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o/Desktop/"/>
    </mc:Choice>
  </mc:AlternateContent>
  <xr:revisionPtr revIDLastSave="0" documentId="8_{E5F35966-D5AB-DE49-B7AE-E6D5B6D197B7}" xr6:coauthVersionLast="45" xr6:coauthVersionMax="45" xr10:uidLastSave="{00000000-0000-0000-0000-000000000000}"/>
  <bookViews>
    <workbookView xWindow="1580" yWindow="1960" windowWidth="26840" windowHeight="15540" xr2:uid="{76C45FE4-7072-3147-903B-117BDB39FAAD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6" i="1" l="1"/>
  <c r="O76" i="1"/>
  <c r="N76" i="1"/>
</calcChain>
</file>

<file path=xl/sharedStrings.xml><?xml version="1.0" encoding="utf-8"?>
<sst xmlns="http://schemas.openxmlformats.org/spreadsheetml/2006/main" count="397" uniqueCount="99">
  <si>
    <r>
      <rPr>
        <b/>
        <sz val="6"/>
        <rFont val="Arial"/>
        <family val="2"/>
      </rPr>
      <t>CODICE FISCALE</t>
    </r>
  </si>
  <si>
    <r>
      <rPr>
        <b/>
        <sz val="6"/>
        <rFont val="Arial"/>
        <family val="2"/>
      </rPr>
      <t>DENOMINAZIONE</t>
    </r>
  </si>
  <si>
    <r>
      <rPr>
        <b/>
        <sz val="6"/>
        <rFont val="Arial"/>
        <family val="2"/>
      </rPr>
      <t>REGIONE</t>
    </r>
  </si>
  <si>
    <r>
      <rPr>
        <b/>
        <sz val="6"/>
        <rFont val="Arial"/>
        <family val="2"/>
      </rPr>
      <t>PROV</t>
    </r>
  </si>
  <si>
    <r>
      <rPr>
        <b/>
        <sz val="6"/>
        <rFont val="Arial"/>
        <family val="2"/>
      </rPr>
      <t>COMUNE</t>
    </r>
  </si>
  <si>
    <r>
      <rPr>
        <b/>
        <sz val="6"/>
        <rFont val="Arial"/>
        <family val="2"/>
      </rPr>
      <t>Volontariato</t>
    </r>
  </si>
  <si>
    <r>
      <rPr>
        <b/>
        <sz val="6"/>
        <rFont val="Arial"/>
        <family val="2"/>
      </rPr>
      <t>ASD</t>
    </r>
  </si>
  <si>
    <r>
      <rPr>
        <b/>
        <sz val="6"/>
        <rFont val="Arial"/>
        <family val="2"/>
      </rPr>
      <t>Ricerca Scientifica</t>
    </r>
  </si>
  <si>
    <r>
      <rPr>
        <b/>
        <sz val="6"/>
        <rFont val="Arial"/>
        <family val="2"/>
      </rPr>
      <t>Ricerca Sanitaria</t>
    </r>
  </si>
  <si>
    <r>
      <rPr>
        <b/>
        <sz val="6"/>
        <rFont val="Arial"/>
        <family val="2"/>
      </rPr>
      <t>Comuni</t>
    </r>
  </si>
  <si>
    <r>
      <rPr>
        <b/>
        <sz val="6"/>
        <rFont val="Arial"/>
        <family val="2"/>
      </rPr>
      <t>Mibac</t>
    </r>
  </si>
  <si>
    <r>
      <rPr>
        <b/>
        <sz val="6"/>
        <rFont val="Arial"/>
        <family val="2"/>
      </rPr>
      <t>Aree Protette</t>
    </r>
  </si>
  <si>
    <r>
      <rPr>
        <b/>
        <sz val="6"/>
        <rFont val="Arial"/>
        <family val="2"/>
      </rPr>
      <t>NUMERO SCELTE</t>
    </r>
  </si>
  <si>
    <r>
      <rPr>
        <b/>
        <sz val="6"/>
        <rFont val="Arial"/>
        <family val="2"/>
      </rPr>
      <t>IMPORTO DELLE SCELTE ESPRESSE</t>
    </r>
  </si>
  <si>
    <r>
      <rPr>
        <b/>
        <sz val="6"/>
        <rFont val="Arial"/>
        <family val="2"/>
      </rPr>
      <t>IMPORTO PROPORZIONALE PER LE SCELTE GENERICHE</t>
    </r>
  </si>
  <si>
    <r>
      <rPr>
        <b/>
        <sz val="6"/>
        <rFont val="Arial"/>
        <family val="2"/>
      </rPr>
      <t>IMPORTO TOTALE</t>
    </r>
  </si>
  <si>
    <r>
      <rPr>
        <sz val="6"/>
        <rFont val="Arial"/>
        <family val="2"/>
      </rPr>
      <t>COMPAGNIA PUBBLICA ASSISTENZA</t>
    </r>
  </si>
  <si>
    <r>
      <rPr>
        <sz val="6"/>
        <rFont val="Arial"/>
        <family val="2"/>
      </rPr>
      <t>TOSCANA</t>
    </r>
  </si>
  <si>
    <r>
      <rPr>
        <sz val="6"/>
        <rFont val="Arial"/>
        <family val="2"/>
      </rPr>
      <t>LI</t>
    </r>
  </si>
  <si>
    <r>
      <rPr>
        <sz val="6"/>
        <rFont val="Arial"/>
        <family val="2"/>
      </rPr>
      <t>BIBBONA</t>
    </r>
  </si>
  <si>
    <r>
      <rPr>
        <sz val="6"/>
        <rFont val="Arial"/>
        <family val="2"/>
      </rPr>
      <t>X</t>
    </r>
  </si>
  <si>
    <r>
      <rPr>
        <sz val="7"/>
        <rFont val="Arial"/>
        <family val="2"/>
      </rPr>
      <t>ASSOCIAZIONE "LA ROCCA"</t>
    </r>
  </si>
  <si>
    <r>
      <rPr>
        <sz val="7"/>
        <rFont val="Arial"/>
        <family val="2"/>
      </rPr>
      <t>TOSCANA</t>
    </r>
  </si>
  <si>
    <r>
      <rPr>
        <sz val="7"/>
        <rFont val="Arial"/>
        <family val="2"/>
      </rPr>
      <t>LI</t>
    </r>
  </si>
  <si>
    <r>
      <rPr>
        <sz val="7"/>
        <rFont val="Arial"/>
        <family val="2"/>
      </rPr>
      <t>BIBBONA</t>
    </r>
  </si>
  <si>
    <r>
      <rPr>
        <sz val="7"/>
        <rFont val="Arial"/>
        <family val="2"/>
      </rPr>
      <t>X</t>
    </r>
  </si>
  <si>
    <r>
      <rPr>
        <sz val="7"/>
        <rFont val="Arial"/>
        <family val="2"/>
      </rPr>
      <t>VELO CLUB LA CALIFORNIA</t>
    </r>
  </si>
  <si>
    <r>
      <rPr>
        <sz val="7"/>
        <rFont val="Arial"/>
        <family val="2"/>
      </rPr>
      <t>EXTREMA ASD</t>
    </r>
  </si>
  <si>
    <r>
      <rPr>
        <sz val="7"/>
        <rFont val="Arial"/>
        <family val="2"/>
      </rPr>
      <t>ALESSANDRO: IL GUERRIUERO DELLA LUCE</t>
    </r>
  </si>
  <si>
    <r>
      <rPr>
        <sz val="7"/>
        <rFont val="Arial"/>
        <family val="2"/>
      </rPr>
      <t>FORTE DI BIBBONA CALCIO ASD</t>
    </r>
  </si>
  <si>
    <r>
      <rPr>
        <sz val="6"/>
        <rFont val="Arial"/>
        <family val="2"/>
      </rPr>
      <t>MISERICORDIA</t>
    </r>
  </si>
  <si>
    <r>
      <rPr>
        <sz val="6"/>
        <rFont val="Arial"/>
        <family val="2"/>
      </rPr>
      <t>CAMPIGLIA MARITTIMA</t>
    </r>
  </si>
  <si>
    <r>
      <rPr>
        <sz val="7"/>
        <rFont val="Arial"/>
        <family val="2"/>
      </rPr>
      <t>CROCE ROSSA ITALIANA</t>
    </r>
    <r>
      <rPr>
        <sz val="7"/>
        <rFont val="Arial Unicode MS"/>
        <family val="2"/>
      </rPr>
      <t>‐</t>
    </r>
    <r>
      <rPr>
        <sz val="7"/>
        <rFont val="Arial"/>
        <family val="2"/>
      </rPr>
      <t xml:space="preserve"> COMITATO LOCALE DI
</t>
    </r>
    <r>
      <rPr>
        <sz val="7"/>
        <rFont val="Arial"/>
        <family val="2"/>
      </rPr>
      <t>VENTURINA TERME</t>
    </r>
  </si>
  <si>
    <r>
      <rPr>
        <sz val="7"/>
        <rFont val="Arial"/>
        <family val="2"/>
      </rPr>
      <t>CAMPIGLIA MARITTIMA</t>
    </r>
  </si>
  <si>
    <r>
      <rPr>
        <sz val="7"/>
        <rFont val="Arial"/>
        <family val="2"/>
      </rPr>
      <t>ASSOCIAZIONE VOLONTARI ITALIANI DEL SANGUE</t>
    </r>
  </si>
  <si>
    <r>
      <rPr>
        <sz val="7"/>
        <rFont val="Arial"/>
        <family val="2"/>
      </rPr>
      <t xml:space="preserve">ASSOCIAZIONE SOSTEGNO ALLA RICERCA PER LA
</t>
    </r>
    <r>
      <rPr>
        <sz val="7"/>
        <rFont val="Arial"/>
        <family val="2"/>
      </rPr>
      <t>MIELOFIBROSI</t>
    </r>
  </si>
  <si>
    <r>
      <rPr>
        <sz val="7"/>
        <rFont val="Arial"/>
        <family val="2"/>
      </rPr>
      <t xml:space="preserve">ASSOC. CLUB ALCOLISTI IN TRATTAMENTO VAL DI
</t>
    </r>
    <r>
      <rPr>
        <sz val="7"/>
        <rFont val="Arial"/>
        <family val="2"/>
      </rPr>
      <t>CORNIA</t>
    </r>
  </si>
  <si>
    <r>
      <rPr>
        <sz val="7"/>
        <rFont val="Arial"/>
        <family val="2"/>
      </rPr>
      <t>ASD VENTURINA CALCIO</t>
    </r>
  </si>
  <si>
    <r>
      <rPr>
        <sz val="7"/>
        <rFont val="Arial"/>
        <family val="2"/>
      </rPr>
      <t>ASSOC.SPORT.DIL.KJ BUDOCLUB</t>
    </r>
  </si>
  <si>
    <r>
      <rPr>
        <sz val="7"/>
        <rFont val="Arial"/>
        <family val="2"/>
      </rPr>
      <t>ASD TNT SURF SCHOOL</t>
    </r>
  </si>
  <si>
    <r>
      <rPr>
        <sz val="6"/>
        <rFont val="Arial"/>
        <family val="2"/>
      </rPr>
      <t>ASSOCIAZIONE PUBBLICA ASSISTENZA PIOMBINO</t>
    </r>
  </si>
  <si>
    <r>
      <rPr>
        <sz val="6"/>
        <rFont val="Arial"/>
        <family val="2"/>
      </rPr>
      <t>PIOMBINO</t>
    </r>
  </si>
  <si>
    <r>
      <rPr>
        <sz val="6"/>
        <rFont val="Arial"/>
        <family val="2"/>
      </rPr>
      <t xml:space="preserve">ASSOCIAZIONE CURE PALLIATIVE PIOMBINO VAL DI
</t>
    </r>
    <r>
      <rPr>
        <sz val="6"/>
        <rFont val="Arial"/>
        <family val="2"/>
      </rPr>
      <t>CORNIA</t>
    </r>
  </si>
  <si>
    <r>
      <rPr>
        <sz val="6"/>
        <rFont val="Arial"/>
        <family val="2"/>
      </rPr>
      <t>A.V.I.S.</t>
    </r>
    <r>
      <rPr>
        <sz val="6"/>
        <rFont val="Arial Unicode MS"/>
        <family val="2"/>
      </rPr>
      <t>‐</t>
    </r>
    <r>
      <rPr>
        <sz val="6"/>
        <rFont val="Arial"/>
        <family val="2"/>
      </rPr>
      <t xml:space="preserve">ASSOCIAZIONE VOLONTARI ITALIANI DEL
</t>
    </r>
    <r>
      <rPr>
        <sz val="6"/>
        <rFont val="Arial"/>
        <family val="2"/>
      </rPr>
      <t>SANGUE</t>
    </r>
  </si>
  <si>
    <r>
      <rPr>
        <sz val="6"/>
        <rFont val="Arial"/>
        <family val="2"/>
      </rPr>
      <t>ASS.SPORT.DIL.S.C.ETRURIA RUGBY PIOMBINO</t>
    </r>
  </si>
  <si>
    <r>
      <rPr>
        <sz val="6"/>
        <rFont val="Arial"/>
        <family val="2"/>
      </rPr>
      <t>CONFRATERNITA DI MISERICORDIA</t>
    </r>
  </si>
  <si>
    <r>
      <rPr>
        <sz val="6"/>
        <rFont val="Arial"/>
        <family val="2"/>
      </rPr>
      <t>ASSOCIAZIONE CULTURALE SGN</t>
    </r>
  </si>
  <si>
    <r>
      <rPr>
        <sz val="6"/>
        <rFont val="Arial"/>
        <family val="2"/>
      </rPr>
      <t>FEDE PER LA VITA</t>
    </r>
  </si>
  <si>
    <r>
      <rPr>
        <sz val="6"/>
        <rFont val="Arial"/>
        <family val="2"/>
      </rPr>
      <t xml:space="preserve">SOC. SAN VINCENZO DE PAOLI CONSIGLIO CENTRALE
</t>
    </r>
    <r>
      <rPr>
        <sz val="6"/>
        <rFont val="Arial"/>
        <family val="2"/>
      </rPr>
      <t>INTERPROVINCIALE LIVORNO E GROSSETO ONLUS</t>
    </r>
  </si>
  <si>
    <r>
      <rPr>
        <sz val="6"/>
        <rFont val="Arial"/>
        <family val="2"/>
      </rPr>
      <t>ASSOCIAZIONE LA PROVVIDENZA</t>
    </r>
  </si>
  <si>
    <r>
      <rPr>
        <sz val="6"/>
        <rFont val="Arial"/>
        <family val="2"/>
      </rPr>
      <t>ASSOCIAZIONE LUIGI GUANELLA PIOMBINO</t>
    </r>
  </si>
  <si>
    <r>
      <rPr>
        <sz val="6"/>
        <rFont val="Arial"/>
        <family val="2"/>
      </rPr>
      <t>CENTRO DI INCONTRO ED AGGREGAZIONE SOCIALE ANZIANI</t>
    </r>
  </si>
  <si>
    <r>
      <rPr>
        <sz val="6"/>
        <rFont val="Arial"/>
        <family val="2"/>
      </rPr>
      <t>SPAZIO H</t>
    </r>
  </si>
  <si>
    <r>
      <rPr>
        <sz val="6"/>
        <rFont val="Arial"/>
        <family val="2"/>
      </rPr>
      <t>MANO AMICA ONLUS</t>
    </r>
  </si>
  <si>
    <r>
      <rPr>
        <sz val="7"/>
        <rFont val="Arial"/>
        <family val="2"/>
      </rPr>
      <t>"CI SONO ANCH'IO" O.N.L.U.S.</t>
    </r>
  </si>
  <si>
    <r>
      <rPr>
        <sz val="7"/>
        <rFont val="Arial"/>
        <family val="2"/>
      </rPr>
      <t>PIOMBINO</t>
    </r>
  </si>
  <si>
    <r>
      <rPr>
        <sz val="7"/>
        <rFont val="Arial"/>
        <family val="2"/>
      </rPr>
      <t xml:space="preserve">ASSOCIAZIONE SPORTIVA DILETTANTISTICA
</t>
    </r>
    <r>
      <rPr>
        <sz val="7"/>
        <rFont val="Arial"/>
        <family val="2"/>
      </rPr>
      <t>POLISP.PALLAVOLO RIOTORTO</t>
    </r>
  </si>
  <si>
    <r>
      <rPr>
        <sz val="7"/>
        <rFont val="Arial"/>
        <family val="2"/>
      </rPr>
      <t>ISTITUTO DI BIOLOGIA ED ECOLOGIA MARINA</t>
    </r>
  </si>
  <si>
    <r>
      <rPr>
        <sz val="7"/>
        <rFont val="Arial"/>
        <family val="2"/>
      </rPr>
      <t>A.S.D. PALLACANESTRO PIOMBINO</t>
    </r>
  </si>
  <si>
    <r>
      <rPr>
        <sz val="7"/>
        <rFont val="Arial"/>
        <family val="2"/>
      </rPr>
      <t>ASSOCIAZIONE DI PUBBLICA ASSISTENZA</t>
    </r>
  </si>
  <si>
    <r>
      <rPr>
        <sz val="7"/>
        <rFont val="Arial"/>
        <family val="2"/>
      </rPr>
      <t>SEMPRE DONNA</t>
    </r>
  </si>
  <si>
    <r>
      <rPr>
        <sz val="7"/>
        <rFont val="Arial"/>
        <family val="2"/>
      </rPr>
      <t>ASSOCIAZIONE CROCE DEL SUD</t>
    </r>
  </si>
  <si>
    <r>
      <rPr>
        <sz val="7"/>
        <rFont val="Arial"/>
        <family val="2"/>
      </rPr>
      <t>G</t>
    </r>
    <r>
      <rPr>
        <sz val="7"/>
        <rFont val="Arial Unicode MS"/>
        <family val="2"/>
      </rPr>
      <t xml:space="preserve">RUPPO DONATORI DI SANGUE FRATRES‐
</t>
    </r>
    <r>
      <rPr>
        <sz val="7"/>
        <rFont val="Arial"/>
        <family val="2"/>
      </rPr>
      <t>PIOMBINO</t>
    </r>
  </si>
  <si>
    <r>
      <rPr>
        <sz val="7"/>
        <rFont val="Arial"/>
        <family val="2"/>
      </rPr>
      <t>ASSOCIAZIONE DI DANZA TEATRO RIOLAB</t>
    </r>
  </si>
  <si>
    <r>
      <rPr>
        <sz val="7"/>
        <rFont val="Arial"/>
        <family val="2"/>
      </rPr>
      <t>COMUNICARE PER CRESCERE</t>
    </r>
  </si>
  <si>
    <r>
      <rPr>
        <sz val="7"/>
        <rFont val="Arial"/>
        <family val="2"/>
      </rPr>
      <t xml:space="preserve">CUORE LIBURNIA SOCIALE </t>
    </r>
    <r>
      <rPr>
        <sz val="7"/>
        <rFont val="Arial Unicode MS"/>
        <family val="2"/>
      </rPr>
      <t>‐</t>
    </r>
    <r>
      <rPr>
        <sz val="7"/>
        <rFont val="Arial"/>
        <family val="2"/>
      </rPr>
      <t xml:space="preserve"> SOCIETA' COOPERATIVA
</t>
    </r>
    <r>
      <rPr>
        <sz val="7"/>
        <rFont val="Arial"/>
        <family val="2"/>
      </rPr>
      <t>ONLUS</t>
    </r>
  </si>
  <si>
    <r>
      <rPr>
        <sz val="7"/>
        <rFont val="Arial"/>
        <family val="2"/>
      </rPr>
      <t xml:space="preserve">ASSOCIAZIONE SPORTIVA DILETTANTISTICA JUDO
</t>
    </r>
    <r>
      <rPr>
        <sz val="7"/>
        <rFont val="Arial"/>
        <family val="2"/>
      </rPr>
      <t>PIOMBINO</t>
    </r>
  </si>
  <si>
    <r>
      <rPr>
        <sz val="7"/>
        <rFont val="Arial"/>
        <family val="2"/>
      </rPr>
      <t>A.S.D. CENTRO ATLETICA PIOMBINO</t>
    </r>
  </si>
  <si>
    <r>
      <rPr>
        <sz val="7"/>
        <rFont val="Arial"/>
        <family val="2"/>
      </rPr>
      <t>ASSOCIAZIONE AMICI DEL CUORE PIOMBINO</t>
    </r>
  </si>
  <si>
    <r>
      <rPr>
        <sz val="7"/>
        <rFont val="Arial"/>
        <family val="2"/>
      </rPr>
      <t>ASS.SPORT.DILETT.SALIVOLI CALCIO</t>
    </r>
  </si>
  <si>
    <r>
      <rPr>
        <sz val="7"/>
        <rFont val="Arial"/>
        <family val="2"/>
      </rPr>
      <t xml:space="preserve">ASSOCIAZIONE VOLONTARIA EMERGENZE
</t>
    </r>
    <r>
      <rPr>
        <sz val="7"/>
        <rFont val="Arial"/>
        <family val="2"/>
      </rPr>
      <t>AMBIENTALI IN AMBITO DI PROTEZIONE CIVILE</t>
    </r>
  </si>
  <si>
    <r>
      <rPr>
        <sz val="7"/>
        <rFont val="Arial"/>
        <family val="2"/>
      </rPr>
      <t>COOP</t>
    </r>
    <r>
      <rPr>
        <sz val="7"/>
        <rFont val="Arial Unicode MS"/>
        <family val="2"/>
      </rPr>
      <t xml:space="preserve">ERATIVA SOCIALE GIOVANILE DI LAVORO‐
</t>
    </r>
    <r>
      <rPr>
        <sz val="7"/>
        <rFont val="Arial"/>
        <family val="2"/>
      </rPr>
      <t xml:space="preserve">SOCIETA' COOPERATIVA IDENTIFICABILE IN SIGLA
</t>
    </r>
    <r>
      <rPr>
        <sz val="7"/>
        <rFont val="Arial"/>
        <family val="2"/>
      </rPr>
      <t>C.S.G.L.</t>
    </r>
  </si>
  <si>
    <r>
      <rPr>
        <sz val="7"/>
        <rFont val="Arial"/>
        <family val="2"/>
      </rPr>
      <t xml:space="preserve">SCUOLA ADDESTRAMENTO UNITA' CINOFILE
</t>
    </r>
    <r>
      <rPr>
        <sz val="7"/>
        <rFont val="Arial"/>
        <family val="2"/>
      </rPr>
      <t>SALVATAGGIO COSTA MAREMMANA</t>
    </r>
  </si>
  <si>
    <r>
      <rPr>
        <sz val="7"/>
        <rFont val="Arial"/>
        <family val="2"/>
      </rPr>
      <t>ASS.SP.DIL.PATTINATORI PIOMBINESI</t>
    </r>
  </si>
  <si>
    <r>
      <rPr>
        <sz val="7"/>
        <rFont val="Arial"/>
        <family val="2"/>
      </rPr>
      <t xml:space="preserve">SOCIETA' NUOTO PIOMBINO ASSOCIAZIONE
</t>
    </r>
    <r>
      <rPr>
        <sz val="7"/>
        <rFont val="Arial"/>
        <family val="2"/>
      </rPr>
      <t>SPORTIVA DILETTANTISTICA</t>
    </r>
  </si>
  <si>
    <r>
      <rPr>
        <sz val="7"/>
        <rFont val="Arial"/>
        <family val="2"/>
      </rPr>
      <t>ASD SAKURA PIOMBINO</t>
    </r>
  </si>
  <si>
    <r>
      <rPr>
        <sz val="7"/>
        <rFont val="Arial"/>
        <family val="2"/>
      </rPr>
      <t>NUOVA PROPOSTA COOP SOCIALE</t>
    </r>
  </si>
  <si>
    <r>
      <rPr>
        <sz val="7"/>
        <rFont val="Arial"/>
        <family val="2"/>
      </rPr>
      <t xml:space="preserve">CROCE ROSSA ITALIANA </t>
    </r>
    <r>
      <rPr>
        <sz val="7"/>
        <rFont val="Arial Unicode MS"/>
        <family val="2"/>
      </rPr>
      <t>‐</t>
    </r>
    <r>
      <rPr>
        <sz val="7"/>
        <rFont val="Arial"/>
        <family val="2"/>
      </rPr>
      <t xml:space="preserve"> COMITATO LOCALE DI
</t>
    </r>
    <r>
      <rPr>
        <sz val="7"/>
        <rFont val="Arial"/>
        <family val="2"/>
      </rPr>
      <t>PIOMBINO</t>
    </r>
  </si>
  <si>
    <r>
      <rPr>
        <sz val="7"/>
        <rFont val="Arial"/>
        <family val="2"/>
      </rPr>
      <t>ASSOCIAZIONE ASTROFILI DI PIOMBINO</t>
    </r>
  </si>
  <si>
    <r>
      <rPr>
        <sz val="7"/>
        <rFont val="Arial"/>
        <family val="2"/>
      </rPr>
      <t xml:space="preserve">ASSOCIAZIONE SPORTIVA DILETTANTISTICA VOLLEY
</t>
    </r>
    <r>
      <rPr>
        <sz val="7"/>
        <rFont val="Arial"/>
        <family val="2"/>
      </rPr>
      <t>PIOMBINO</t>
    </r>
  </si>
  <si>
    <r>
      <rPr>
        <sz val="7"/>
        <rFont val="Arial"/>
        <family val="2"/>
      </rPr>
      <t>ASSOCIAZIONE JEET KUNE DO SHUI ASD</t>
    </r>
  </si>
  <si>
    <r>
      <rPr>
        <sz val="7"/>
        <rFont val="Arial"/>
        <family val="2"/>
      </rPr>
      <t>NUOVO TEATRO DELL'AGLIO</t>
    </r>
  </si>
  <si>
    <r>
      <rPr>
        <sz val="7"/>
        <rFont val="Arial"/>
        <family val="2"/>
      </rPr>
      <t xml:space="preserve">CIRCOLO RICREATIVO INTERCULTURALE
</t>
    </r>
    <r>
      <rPr>
        <sz val="7"/>
        <rFont val="Arial"/>
        <family val="2"/>
      </rPr>
      <t>SAMARCANDA</t>
    </r>
  </si>
  <si>
    <r>
      <rPr>
        <sz val="7"/>
        <rFont val="Arial"/>
        <family val="2"/>
      </rPr>
      <t>CIRCOLO PARROCCHIALE "SAN FRANCESCO" A.S.D.</t>
    </r>
  </si>
  <si>
    <r>
      <rPr>
        <sz val="6"/>
        <rFont val="Arial"/>
        <family val="2"/>
      </rPr>
      <t>MARISA:UN SORRISO PER TUTTI ONLUS</t>
    </r>
  </si>
  <si>
    <r>
      <rPr>
        <sz val="6"/>
        <rFont val="Arial"/>
        <family val="2"/>
      </rPr>
      <t>SAN VINCENZO</t>
    </r>
  </si>
  <si>
    <r>
      <rPr>
        <sz val="6"/>
        <rFont val="Arial"/>
        <family val="2"/>
      </rPr>
      <t>CASA DEL PADRE CELESTE</t>
    </r>
  </si>
  <si>
    <r>
      <rPr>
        <sz val="6"/>
        <rFont val="Arial"/>
        <family val="2"/>
      </rPr>
      <t>CONFRATERNITA MISERICORDIA S.S.</t>
    </r>
  </si>
  <si>
    <r>
      <rPr>
        <sz val="6"/>
        <rFont val="Arial"/>
        <family val="2"/>
      </rPr>
      <t xml:space="preserve">IL FIORDALISO ASS.NE NON RICONOSCIUTA DI PROMOZ. SOCIALE
</t>
    </r>
    <r>
      <rPr>
        <sz val="6"/>
        <rFont val="Arial"/>
        <family val="2"/>
      </rPr>
      <t>ONLUS</t>
    </r>
  </si>
  <si>
    <r>
      <rPr>
        <sz val="7"/>
        <rFont val="Arial"/>
        <family val="2"/>
      </rPr>
      <t xml:space="preserve">ASSOCIAZIONE SPORTIVA DILETTANTISTICA BASKET
</t>
    </r>
    <r>
      <rPr>
        <sz val="7"/>
        <rFont val="Arial"/>
        <family val="2"/>
      </rPr>
      <t>SAN VINCENZO</t>
    </r>
  </si>
  <si>
    <r>
      <rPr>
        <sz val="7"/>
        <rFont val="Arial"/>
        <family val="2"/>
      </rPr>
      <t>SAN VINCENZO</t>
    </r>
  </si>
  <si>
    <r>
      <rPr>
        <sz val="7"/>
        <rFont val="Arial"/>
        <family val="2"/>
      </rPr>
      <t xml:space="preserve">CROCE ROSSA ITALIANA COMITATO DI SAN
</t>
    </r>
    <r>
      <rPr>
        <sz val="7"/>
        <rFont val="Arial"/>
        <family val="2"/>
      </rPr>
      <t>VINCENZO</t>
    </r>
  </si>
  <si>
    <r>
      <rPr>
        <sz val="7"/>
        <rFont val="Arial"/>
        <family val="2"/>
      </rPr>
      <t xml:space="preserve">GRUPPO CITTADINO DONATORI SANGUE FRATRES
</t>
    </r>
    <r>
      <rPr>
        <sz val="7"/>
        <rFont val="Arial"/>
        <family val="2"/>
      </rPr>
      <t>SAN VINCENZO</t>
    </r>
  </si>
  <si>
    <r>
      <rPr>
        <sz val="7"/>
        <rFont val="Arial"/>
        <family val="2"/>
      </rPr>
      <t xml:space="preserve">ASSOCIAZIONE SPORTIVA DILETTANTISTICA UISP
</t>
    </r>
    <r>
      <rPr>
        <sz val="7"/>
        <rFont val="Arial"/>
        <family val="2"/>
      </rPr>
      <t>PALLAVOLO SAN VINCENZO</t>
    </r>
  </si>
  <si>
    <r>
      <rPr>
        <sz val="7"/>
        <rFont val="Arial"/>
        <family val="2"/>
      </rPr>
      <t>SOC.PUBBLICA ASSISTENZA</t>
    </r>
    <r>
      <rPr>
        <sz val="7"/>
        <rFont val="Arial Unicode MS"/>
        <family val="2"/>
      </rPr>
      <t>‐</t>
    </r>
    <r>
      <rPr>
        <sz val="7"/>
        <rFont val="Arial"/>
        <family val="2"/>
      </rPr>
      <t>SASSETTA</t>
    </r>
  </si>
  <si>
    <r>
      <rPr>
        <sz val="7"/>
        <rFont val="Arial"/>
        <family val="2"/>
      </rPr>
      <t>SASSETTA</t>
    </r>
  </si>
  <si>
    <r>
      <rPr>
        <sz val="7"/>
        <rFont val="Arial"/>
        <family val="2"/>
      </rPr>
      <t>SUVERETO</t>
    </r>
  </si>
  <si>
    <r>
      <rPr>
        <sz val="7"/>
        <rFont val="Arial"/>
        <family val="2"/>
      </rPr>
      <t xml:space="preserve">CROCE ROSSA ITALIANA </t>
    </r>
    <r>
      <rPr>
        <sz val="7"/>
        <rFont val="Arial Unicode MS"/>
        <family val="2"/>
      </rPr>
      <t>‐</t>
    </r>
    <r>
      <rPr>
        <sz val="7"/>
        <rFont val="Arial"/>
        <family val="2"/>
      </rPr>
      <t xml:space="preserve"> COMITATO LOCALE DI
</t>
    </r>
    <r>
      <rPr>
        <sz val="7"/>
        <rFont val="Arial"/>
        <family val="2"/>
      </rPr>
      <t>SUVERETO</t>
    </r>
  </si>
  <si>
    <r>
      <rPr>
        <sz val="7"/>
        <rFont val="Arial"/>
        <family val="2"/>
      </rPr>
      <t>ASSOCIAZIONE VOLONTARI ITALIANI SANGUE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</si>
</sst>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sz val="7"/>
      <name val="Arial Unicode MS"/>
      <family val="2"/>
    </font>
    <font>
      <sz val="6"/>
      <name val="Arial Unicode MS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top" shrinkToFit="1"/>
    </xf>
    <xf numFmtId="4" fontId="3" fillId="0" borderId="2" xfId="0" applyNumberFormat="1" applyFont="1" applyBorder="1" applyAlignment="1">
      <alignment horizontal="right" vertical="top" shrinkToFit="1"/>
    </xf>
    <xf numFmtId="2" fontId="3" fillId="0" borderId="2" xfId="0" applyNumberFormat="1" applyFont="1" applyBorder="1" applyAlignment="1">
      <alignment horizontal="right" vertical="top" shrinkToFit="1"/>
    </xf>
    <xf numFmtId="1" fontId="5" fillId="0" borderId="2" xfId="0" applyNumberFormat="1" applyFont="1" applyBorder="1" applyAlignment="1">
      <alignment horizontal="right" vertical="top" indent="1" shrinkToFi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right" vertical="top" shrinkToFit="1"/>
    </xf>
    <xf numFmtId="2" fontId="5" fillId="0" borderId="2" xfId="0" applyNumberFormat="1" applyFont="1" applyBorder="1" applyAlignment="1">
      <alignment horizontal="right" vertical="top" shrinkToFit="1"/>
    </xf>
    <xf numFmtId="164" fontId="5" fillId="0" borderId="2" xfId="0" applyNumberFormat="1" applyFont="1" applyBorder="1" applyAlignment="1">
      <alignment horizontal="right" vertical="top" indent="1" shrinkToFit="1"/>
    </xf>
    <xf numFmtId="0" fontId="0" fillId="0" borderId="2" xfId="0" applyBorder="1" applyAlignment="1">
      <alignment horizontal="left" vertical="top" wrapText="1"/>
    </xf>
    <xf numFmtId="4" fontId="5" fillId="0" borderId="2" xfId="0" applyNumberFormat="1" applyFont="1" applyBorder="1" applyAlignment="1">
      <alignment horizontal="right" vertical="top" shrinkToFit="1"/>
    </xf>
    <xf numFmtId="1" fontId="3" fillId="0" borderId="2" xfId="0" applyNumberFormat="1" applyFont="1" applyBorder="1" applyAlignment="1">
      <alignment horizontal="right" vertical="top" indent="1" shrinkToFit="1"/>
    </xf>
    <xf numFmtId="164" fontId="3" fillId="0" borderId="2" xfId="0" applyNumberFormat="1" applyFont="1" applyBorder="1" applyAlignment="1">
      <alignment horizontal="center" vertical="top" shrinkToFit="1"/>
    </xf>
    <xf numFmtId="1" fontId="3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right" vertical="top" shrinkToFit="1"/>
    </xf>
    <xf numFmtId="4" fontId="3" fillId="0" borderId="3" xfId="0" applyNumberFormat="1" applyFont="1" applyBorder="1" applyAlignment="1">
      <alignment horizontal="right" vertical="top" shrinkToFit="1"/>
    </xf>
    <xf numFmtId="2" fontId="3" fillId="0" borderId="4" xfId="0" applyNumberFormat="1" applyFont="1" applyBorder="1" applyAlignment="1">
      <alignment horizontal="right" vertical="top" shrinkToFit="1"/>
    </xf>
    <xf numFmtId="4" fontId="3" fillId="0" borderId="5" xfId="0" applyNumberFormat="1" applyFont="1" applyBorder="1" applyAlignment="1">
      <alignment horizontal="right" vertical="top" shrinkToFit="1"/>
    </xf>
    <xf numFmtId="1" fontId="3" fillId="0" borderId="6" xfId="0" applyNumberFormat="1" applyFont="1" applyBorder="1" applyAlignment="1">
      <alignment horizontal="center" vertical="top" shrinkToFi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right" vertical="top" shrinkToFit="1"/>
    </xf>
    <xf numFmtId="164" fontId="5" fillId="0" borderId="2" xfId="0" applyNumberFormat="1" applyFont="1" applyBorder="1" applyAlignment="1">
      <alignment horizontal="right" vertical="center" indent="1" shrinkToFi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right" vertical="center" shrinkToFit="1"/>
    </xf>
    <xf numFmtId="2" fontId="5" fillId="0" borderId="2" xfId="0" applyNumberFormat="1" applyFont="1" applyBorder="1" applyAlignment="1">
      <alignment horizontal="right" vertical="center" shrinkToFit="1"/>
    </xf>
    <xf numFmtId="1" fontId="5" fillId="0" borderId="2" xfId="0" applyNumberFormat="1" applyFont="1" applyBorder="1" applyAlignment="1">
      <alignment horizontal="right" vertical="center" indent="1" shrinkToFit="1"/>
    </xf>
    <xf numFmtId="164" fontId="3" fillId="0" borderId="2" xfId="0" applyNumberFormat="1" applyFont="1" applyBorder="1" applyAlignment="1">
      <alignment horizontal="right" vertical="top" indent="1" shrinkToFit="1"/>
    </xf>
    <xf numFmtId="1" fontId="5" fillId="0" borderId="0" xfId="0" applyNumberFormat="1" applyFont="1" applyAlignment="1">
      <alignment horizontal="right" vertical="center" indent="1" shrinkToFi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5" fillId="0" borderId="0" xfId="0" applyNumberFormat="1" applyFont="1" applyAlignment="1">
      <alignment horizontal="right" vertical="center" shrinkToFit="1"/>
    </xf>
    <xf numFmtId="2" fontId="5" fillId="0" borderId="0" xfId="0" applyNumberFormat="1" applyFont="1" applyAlignment="1">
      <alignment horizontal="right" vertical="center" shrinkToFit="1"/>
    </xf>
    <xf numFmtId="4" fontId="9" fillId="0" borderId="0" xfId="0" applyNumberFormat="1" applyFont="1" applyAlignment="1">
      <alignment horizontal="right" vertical="center" indent="1" shrinkToFit="1"/>
    </xf>
    <xf numFmtId="4" fontId="1" fillId="0" borderId="0" xfId="0" applyNumberFormat="1" applyFont="1" applyAlignment="1">
      <alignment horizontal="left" vertical="top" wrapText="1"/>
    </xf>
    <xf numFmtId="4" fontId="10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9" fillId="0" borderId="0" xfId="0" applyNumberFormat="1" applyFont="1" applyAlignment="1">
      <alignment horizontal="right" vertical="center" shrinkToFit="1"/>
    </xf>
    <xf numFmtId="4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02D5B-8DAC-3E47-8C0E-A9E17D3D22EA}">
  <dimension ref="A1:P78"/>
  <sheetViews>
    <sheetView tabSelected="1" workbookViewId="0">
      <selection sqref="A1:XFD1048576"/>
    </sheetView>
  </sheetViews>
  <sheetFormatPr baseColWidth="10" defaultRowHeight="16" x14ac:dyDescent="0.2"/>
  <cols>
    <col min="2" max="2" width="31.33203125" customWidth="1"/>
    <col min="3" max="3" width="21.33203125" customWidth="1"/>
    <col min="4" max="4" width="5.1640625" style="56" customWidth="1"/>
    <col min="5" max="5" width="15.5" customWidth="1"/>
    <col min="6" max="6" width="7.1640625" customWidth="1"/>
    <col min="7" max="7" width="2.6640625" customWidth="1"/>
    <col min="8" max="8" width="9.33203125" customWidth="1"/>
    <col min="9" max="9" width="5.83203125" customWidth="1"/>
    <col min="10" max="10" width="5.1640625" customWidth="1"/>
    <col min="11" max="11" width="6" customWidth="1"/>
    <col min="12" max="12" width="4.83203125" customWidth="1"/>
    <col min="13" max="13" width="5.1640625" customWidth="1"/>
    <col min="14" max="14" width="11.33203125" customWidth="1"/>
    <col min="15" max="15" width="13.33203125" customWidth="1"/>
    <col min="16" max="16" width="15.1640625" customWidth="1"/>
  </cols>
  <sheetData>
    <row r="1" spans="1:16" ht="6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2" t="s">
        <v>15</v>
      </c>
    </row>
    <row r="2" spans="1:16" x14ac:dyDescent="0.2">
      <c r="A2" s="3">
        <v>80012760494</v>
      </c>
      <c r="B2" s="4" t="s">
        <v>16</v>
      </c>
      <c r="C2" s="4" t="s">
        <v>17</v>
      </c>
      <c r="D2" s="5" t="s">
        <v>18</v>
      </c>
      <c r="E2" s="4" t="s">
        <v>19</v>
      </c>
      <c r="F2" s="6" t="s">
        <v>20</v>
      </c>
      <c r="G2" s="7"/>
      <c r="H2" s="7"/>
      <c r="I2" s="7"/>
      <c r="J2" s="7"/>
      <c r="K2" s="7"/>
      <c r="L2" s="7"/>
      <c r="M2" s="8">
        <v>116</v>
      </c>
      <c r="N2" s="9">
        <v>2050.94</v>
      </c>
      <c r="O2" s="10">
        <v>170.58</v>
      </c>
      <c r="P2" s="9">
        <v>2221.52</v>
      </c>
    </row>
    <row r="3" spans="1:16" x14ac:dyDescent="0.2">
      <c r="A3" s="11">
        <v>92029960496</v>
      </c>
      <c r="B3" s="12" t="s">
        <v>21</v>
      </c>
      <c r="C3" s="12" t="s">
        <v>22</v>
      </c>
      <c r="D3" s="13" t="s">
        <v>23</v>
      </c>
      <c r="E3" s="12" t="s">
        <v>24</v>
      </c>
      <c r="F3" s="13" t="s">
        <v>25</v>
      </c>
      <c r="G3" s="7"/>
      <c r="H3" s="7"/>
      <c r="I3" s="7"/>
      <c r="J3" s="7"/>
      <c r="K3" s="7"/>
      <c r="L3" s="7"/>
      <c r="M3" s="14">
        <v>29</v>
      </c>
      <c r="N3" s="15">
        <v>455.34</v>
      </c>
      <c r="O3" s="15">
        <v>42.64</v>
      </c>
      <c r="P3" s="15">
        <v>497.98</v>
      </c>
    </row>
    <row r="4" spans="1:16" x14ac:dyDescent="0.2">
      <c r="A4" s="16">
        <v>1711980498</v>
      </c>
      <c r="B4" s="12" t="s">
        <v>26</v>
      </c>
      <c r="C4" s="12" t="s">
        <v>22</v>
      </c>
      <c r="D4" s="13" t="s">
        <v>23</v>
      </c>
      <c r="E4" s="12" t="s">
        <v>24</v>
      </c>
      <c r="F4" s="7"/>
      <c r="G4" s="13" t="s">
        <v>25</v>
      </c>
      <c r="H4" s="7"/>
      <c r="I4" s="7"/>
      <c r="J4" s="7"/>
      <c r="K4" s="7"/>
      <c r="L4" s="7"/>
      <c r="M4" s="14">
        <v>11</v>
      </c>
      <c r="N4" s="15">
        <v>359.91</v>
      </c>
      <c r="O4" s="15">
        <v>48.02</v>
      </c>
      <c r="P4" s="15">
        <v>407.93</v>
      </c>
    </row>
    <row r="5" spans="1:16" x14ac:dyDescent="0.2">
      <c r="A5" s="16">
        <v>286130497</v>
      </c>
      <c r="B5" s="12" t="s">
        <v>24</v>
      </c>
      <c r="C5" s="12" t="s">
        <v>22</v>
      </c>
      <c r="D5" s="13" t="s">
        <v>23</v>
      </c>
      <c r="E5" s="12" t="s">
        <v>24</v>
      </c>
      <c r="F5" s="7"/>
      <c r="G5" s="7"/>
      <c r="H5" s="7"/>
      <c r="I5" s="7"/>
      <c r="J5" s="13" t="s">
        <v>25</v>
      </c>
      <c r="K5" s="7"/>
      <c r="L5" s="7"/>
      <c r="M5" s="14">
        <v>8</v>
      </c>
      <c r="N5" s="15">
        <v>279.5</v>
      </c>
      <c r="O5" s="15">
        <v>0</v>
      </c>
      <c r="P5" s="15">
        <v>279.5</v>
      </c>
    </row>
    <row r="6" spans="1:16" x14ac:dyDescent="0.2">
      <c r="A6" s="16">
        <v>1795360492</v>
      </c>
      <c r="B6" s="12" t="s">
        <v>27</v>
      </c>
      <c r="C6" s="12" t="s">
        <v>22</v>
      </c>
      <c r="D6" s="13" t="s">
        <v>23</v>
      </c>
      <c r="E6" s="12" t="s">
        <v>24</v>
      </c>
      <c r="F6" s="7"/>
      <c r="G6" s="13" t="s">
        <v>25</v>
      </c>
      <c r="H6" s="7"/>
      <c r="I6" s="7"/>
      <c r="J6" s="7"/>
      <c r="K6" s="7"/>
      <c r="L6" s="7"/>
      <c r="M6" s="14">
        <v>4</v>
      </c>
      <c r="N6" s="15">
        <v>152.85</v>
      </c>
      <c r="O6" s="15">
        <v>17.46</v>
      </c>
      <c r="P6" s="15">
        <v>170.31</v>
      </c>
    </row>
    <row r="7" spans="1:16" x14ac:dyDescent="0.2">
      <c r="A7" s="11">
        <v>92110900492</v>
      </c>
      <c r="B7" s="12" t="s">
        <v>28</v>
      </c>
      <c r="C7" s="12" t="s">
        <v>22</v>
      </c>
      <c r="D7" s="13" t="s">
        <v>23</v>
      </c>
      <c r="E7" s="12" t="s">
        <v>24</v>
      </c>
      <c r="F7" s="13" t="s">
        <v>25</v>
      </c>
      <c r="G7" s="7"/>
      <c r="H7" s="7"/>
      <c r="I7" s="7"/>
      <c r="J7" s="7"/>
      <c r="K7" s="7"/>
      <c r="L7" s="7"/>
      <c r="M7" s="14">
        <v>10</v>
      </c>
      <c r="N7" s="15">
        <v>147.13999999999999</v>
      </c>
      <c r="O7" s="15">
        <v>14.7</v>
      </c>
      <c r="P7" s="15">
        <v>161.84</v>
      </c>
    </row>
    <row r="8" spans="1:16" x14ac:dyDescent="0.2">
      <c r="A8" s="16">
        <v>1761020492</v>
      </c>
      <c r="B8" s="12" t="s">
        <v>29</v>
      </c>
      <c r="C8" s="12" t="s">
        <v>22</v>
      </c>
      <c r="D8" s="13" t="s">
        <v>23</v>
      </c>
      <c r="E8" s="12" t="s">
        <v>24</v>
      </c>
      <c r="F8" s="7"/>
      <c r="G8" s="13" t="s">
        <v>25</v>
      </c>
      <c r="H8" s="7"/>
      <c r="I8" s="7"/>
      <c r="J8" s="7"/>
      <c r="K8" s="7"/>
      <c r="L8" s="7"/>
      <c r="M8" s="14">
        <v>0</v>
      </c>
      <c r="N8" s="15">
        <v>0</v>
      </c>
      <c r="O8" s="15">
        <v>0</v>
      </c>
      <c r="P8" s="15">
        <v>0</v>
      </c>
    </row>
    <row r="9" spans="1:16" x14ac:dyDescent="0.2">
      <c r="A9" s="3">
        <v>81003530490</v>
      </c>
      <c r="B9" s="4" t="s">
        <v>30</v>
      </c>
      <c r="C9" s="4" t="s">
        <v>17</v>
      </c>
      <c r="D9" s="6" t="s">
        <v>18</v>
      </c>
      <c r="E9" s="4" t="s">
        <v>31</v>
      </c>
      <c r="F9" s="6" t="s">
        <v>20</v>
      </c>
      <c r="G9" s="7"/>
      <c r="H9" s="7"/>
      <c r="I9" s="7"/>
      <c r="J9" s="7"/>
      <c r="K9" s="7"/>
      <c r="L9" s="7"/>
      <c r="M9" s="8">
        <v>132</v>
      </c>
      <c r="N9" s="9">
        <v>2795.56</v>
      </c>
      <c r="O9" s="10">
        <v>194.1</v>
      </c>
      <c r="P9" s="9">
        <v>2989.66</v>
      </c>
    </row>
    <row r="10" spans="1:16" ht="24" x14ac:dyDescent="0.2">
      <c r="A10" s="11">
        <v>90035470492</v>
      </c>
      <c r="B10" s="17" t="s">
        <v>32</v>
      </c>
      <c r="C10" s="12" t="s">
        <v>22</v>
      </c>
      <c r="D10" s="13" t="s">
        <v>23</v>
      </c>
      <c r="E10" s="12" t="s">
        <v>33</v>
      </c>
      <c r="F10" s="13" t="s">
        <v>25</v>
      </c>
      <c r="G10" s="7"/>
      <c r="H10" s="7"/>
      <c r="I10" s="7"/>
      <c r="J10" s="7"/>
      <c r="K10" s="7"/>
      <c r="L10" s="7"/>
      <c r="M10" s="14">
        <v>65</v>
      </c>
      <c r="N10" s="18">
        <v>1430.38</v>
      </c>
      <c r="O10" s="15">
        <v>95.58</v>
      </c>
      <c r="P10" s="18">
        <v>1525.96</v>
      </c>
    </row>
    <row r="11" spans="1:16" x14ac:dyDescent="0.2">
      <c r="A11" s="11">
        <v>81000450494</v>
      </c>
      <c r="B11" s="12" t="s">
        <v>33</v>
      </c>
      <c r="C11" s="12" t="s">
        <v>22</v>
      </c>
      <c r="D11" s="13" t="s">
        <v>23</v>
      </c>
      <c r="E11" s="12" t="s">
        <v>33</v>
      </c>
      <c r="F11" s="7"/>
      <c r="G11" s="7"/>
      <c r="H11" s="7"/>
      <c r="I11" s="7"/>
      <c r="J11" s="13" t="s">
        <v>25</v>
      </c>
      <c r="K11" s="7"/>
      <c r="L11" s="7"/>
      <c r="M11" s="14">
        <v>52</v>
      </c>
      <c r="N11" s="18">
        <v>1354.96</v>
      </c>
      <c r="O11" s="15">
        <v>0</v>
      </c>
      <c r="P11" s="18">
        <v>1354.96</v>
      </c>
    </row>
    <row r="12" spans="1:16" x14ac:dyDescent="0.2">
      <c r="A12" s="11">
        <v>90002040492</v>
      </c>
      <c r="B12" s="12" t="s">
        <v>34</v>
      </c>
      <c r="C12" s="12" t="s">
        <v>22</v>
      </c>
      <c r="D12" s="13" t="s">
        <v>23</v>
      </c>
      <c r="E12" s="12" t="s">
        <v>33</v>
      </c>
      <c r="F12" s="13" t="s">
        <v>25</v>
      </c>
      <c r="G12" s="7"/>
      <c r="H12" s="7"/>
      <c r="I12" s="7"/>
      <c r="J12" s="7"/>
      <c r="K12" s="7"/>
      <c r="L12" s="7"/>
      <c r="M12" s="14">
        <v>33</v>
      </c>
      <c r="N12" s="15">
        <v>605.80999999999995</v>
      </c>
      <c r="O12" s="15">
        <v>48.53</v>
      </c>
      <c r="P12" s="15">
        <v>654.34</v>
      </c>
    </row>
    <row r="13" spans="1:16" ht="24" x14ac:dyDescent="0.2">
      <c r="A13" s="11">
        <v>90038320496</v>
      </c>
      <c r="B13" s="17" t="s">
        <v>35</v>
      </c>
      <c r="C13" s="12" t="s">
        <v>22</v>
      </c>
      <c r="D13" s="13" t="s">
        <v>23</v>
      </c>
      <c r="E13" s="12" t="s">
        <v>33</v>
      </c>
      <c r="F13" s="13" t="s">
        <v>25</v>
      </c>
      <c r="G13" s="7"/>
      <c r="H13" s="7"/>
      <c r="I13" s="7"/>
      <c r="J13" s="7"/>
      <c r="K13" s="7"/>
      <c r="L13" s="7"/>
      <c r="M13" s="14">
        <v>39</v>
      </c>
      <c r="N13" s="15">
        <v>547.21</v>
      </c>
      <c r="O13" s="15">
        <v>57.35</v>
      </c>
      <c r="P13" s="15">
        <v>604.55999999999995</v>
      </c>
    </row>
    <row r="14" spans="1:16" ht="24" x14ac:dyDescent="0.2">
      <c r="A14" s="11">
        <v>90023980494</v>
      </c>
      <c r="B14" s="17" t="s">
        <v>36</v>
      </c>
      <c r="C14" s="12" t="s">
        <v>22</v>
      </c>
      <c r="D14" s="13" t="s">
        <v>23</v>
      </c>
      <c r="E14" s="12" t="s">
        <v>33</v>
      </c>
      <c r="F14" s="13" t="s">
        <v>25</v>
      </c>
      <c r="G14" s="7"/>
      <c r="H14" s="7"/>
      <c r="I14" s="7"/>
      <c r="J14" s="7"/>
      <c r="K14" s="7"/>
      <c r="L14" s="7"/>
      <c r="M14" s="14">
        <v>12</v>
      </c>
      <c r="N14" s="15">
        <v>424.49</v>
      </c>
      <c r="O14" s="15">
        <v>17.649999999999999</v>
      </c>
      <c r="P14" s="15">
        <v>442.14</v>
      </c>
    </row>
    <row r="15" spans="1:16" x14ac:dyDescent="0.2">
      <c r="A15" s="11">
        <v>90029020493</v>
      </c>
      <c r="B15" s="12" t="s">
        <v>37</v>
      </c>
      <c r="C15" s="12" t="s">
        <v>22</v>
      </c>
      <c r="D15" s="13" t="s">
        <v>23</v>
      </c>
      <c r="E15" s="12" t="s">
        <v>33</v>
      </c>
      <c r="F15" s="7"/>
      <c r="G15" s="13" t="s">
        <v>25</v>
      </c>
      <c r="H15" s="7"/>
      <c r="I15" s="7"/>
      <c r="J15" s="7"/>
      <c r="K15" s="7"/>
      <c r="L15" s="7"/>
      <c r="M15" s="14">
        <v>13</v>
      </c>
      <c r="N15" s="15">
        <v>235.94</v>
      </c>
      <c r="O15" s="15">
        <v>56.75</v>
      </c>
      <c r="P15" s="15">
        <v>292.69</v>
      </c>
    </row>
    <row r="16" spans="1:16" x14ac:dyDescent="0.2">
      <c r="A16" s="16">
        <v>1792010496</v>
      </c>
      <c r="B16" s="12" t="s">
        <v>38</v>
      </c>
      <c r="C16" s="12" t="s">
        <v>22</v>
      </c>
      <c r="D16" s="13" t="s">
        <v>23</v>
      </c>
      <c r="E16" s="12" t="s">
        <v>33</v>
      </c>
      <c r="F16" s="7"/>
      <c r="G16" s="13" t="s">
        <v>25</v>
      </c>
      <c r="H16" s="7"/>
      <c r="I16" s="7"/>
      <c r="J16" s="7"/>
      <c r="K16" s="7"/>
      <c r="L16" s="7"/>
      <c r="M16" s="14">
        <v>12</v>
      </c>
      <c r="N16" s="15">
        <v>192.35</v>
      </c>
      <c r="O16" s="15">
        <v>52.39</v>
      </c>
      <c r="P16" s="15">
        <v>244.74</v>
      </c>
    </row>
    <row r="17" spans="1:16" x14ac:dyDescent="0.2">
      <c r="A17" s="16">
        <v>1759730490</v>
      </c>
      <c r="B17" s="12" t="s">
        <v>39</v>
      </c>
      <c r="C17" s="12" t="s">
        <v>22</v>
      </c>
      <c r="D17" s="13" t="s">
        <v>23</v>
      </c>
      <c r="E17" s="12" t="s">
        <v>33</v>
      </c>
      <c r="F17" s="7"/>
      <c r="G17" s="13" t="s">
        <v>25</v>
      </c>
      <c r="H17" s="7"/>
      <c r="I17" s="7"/>
      <c r="J17" s="7"/>
      <c r="K17" s="7"/>
      <c r="L17" s="7"/>
      <c r="M17" s="14">
        <v>6</v>
      </c>
      <c r="N17" s="15">
        <v>186.92</v>
      </c>
      <c r="O17" s="15">
        <v>26.19</v>
      </c>
      <c r="P17" s="15">
        <v>213.11</v>
      </c>
    </row>
    <row r="18" spans="1:16" x14ac:dyDescent="0.2">
      <c r="A18" s="19">
        <v>81001850494</v>
      </c>
      <c r="B18" s="4" t="s">
        <v>40</v>
      </c>
      <c r="C18" s="4" t="s">
        <v>17</v>
      </c>
      <c r="D18" s="6" t="s">
        <v>18</v>
      </c>
      <c r="E18" s="4" t="s">
        <v>41</v>
      </c>
      <c r="F18" s="6" t="s">
        <v>20</v>
      </c>
      <c r="G18" s="7"/>
      <c r="H18" s="7"/>
      <c r="I18" s="7"/>
      <c r="J18" s="7"/>
      <c r="K18" s="7"/>
      <c r="L18" s="7"/>
      <c r="M18" s="8">
        <v>713</v>
      </c>
      <c r="N18" s="9">
        <v>14236.38</v>
      </c>
      <c r="O18" s="9">
        <v>1048.45</v>
      </c>
      <c r="P18" s="9">
        <v>15284.83</v>
      </c>
    </row>
    <row r="19" spans="1:16" ht="22" x14ac:dyDescent="0.2">
      <c r="A19" s="19">
        <v>90028260496</v>
      </c>
      <c r="B19" s="17" t="s">
        <v>42</v>
      </c>
      <c r="C19" s="4" t="s">
        <v>17</v>
      </c>
      <c r="D19" s="6" t="s">
        <v>18</v>
      </c>
      <c r="E19" s="4" t="s">
        <v>41</v>
      </c>
      <c r="F19" s="6" t="s">
        <v>20</v>
      </c>
      <c r="G19" s="7"/>
      <c r="H19" s="7"/>
      <c r="I19" s="7"/>
      <c r="J19" s="7"/>
      <c r="K19" s="7"/>
      <c r="L19" s="7"/>
      <c r="M19" s="8">
        <v>218</v>
      </c>
      <c r="N19" s="9">
        <v>6225.61</v>
      </c>
      <c r="O19" s="10">
        <v>320.56</v>
      </c>
      <c r="P19" s="9">
        <v>6546.17</v>
      </c>
    </row>
    <row r="20" spans="1:16" ht="22" x14ac:dyDescent="0.2">
      <c r="A20" s="19">
        <v>81001950492</v>
      </c>
      <c r="B20" s="17" t="s">
        <v>43</v>
      </c>
      <c r="C20" s="4" t="s">
        <v>17</v>
      </c>
      <c r="D20" s="6" t="s">
        <v>18</v>
      </c>
      <c r="E20" s="4" t="s">
        <v>41</v>
      </c>
      <c r="F20" s="6" t="s">
        <v>20</v>
      </c>
      <c r="G20" s="7"/>
      <c r="H20" s="7"/>
      <c r="I20" s="7"/>
      <c r="J20" s="7"/>
      <c r="K20" s="7"/>
      <c r="L20" s="7"/>
      <c r="M20" s="8">
        <v>294</v>
      </c>
      <c r="N20" s="9">
        <v>5878.65</v>
      </c>
      <c r="O20" s="10">
        <v>432.32</v>
      </c>
      <c r="P20" s="9">
        <v>6310.97</v>
      </c>
    </row>
    <row r="21" spans="1:16" x14ac:dyDescent="0.2">
      <c r="A21" s="19">
        <v>90001850495</v>
      </c>
      <c r="B21" s="4" t="s">
        <v>44</v>
      </c>
      <c r="C21" s="4" t="s">
        <v>17</v>
      </c>
      <c r="D21" s="6" t="s">
        <v>18</v>
      </c>
      <c r="E21" s="4" t="s">
        <v>41</v>
      </c>
      <c r="F21" s="7"/>
      <c r="G21" s="6" t="s">
        <v>20</v>
      </c>
      <c r="H21" s="7"/>
      <c r="I21" s="7"/>
      <c r="J21" s="7"/>
      <c r="K21" s="7"/>
      <c r="L21" s="7"/>
      <c r="M21" s="8">
        <v>140</v>
      </c>
      <c r="N21" s="9">
        <v>4157.1499999999996</v>
      </c>
      <c r="O21" s="10">
        <v>611.20000000000005</v>
      </c>
      <c r="P21" s="9">
        <v>4768.3500000000004</v>
      </c>
    </row>
    <row r="22" spans="1:16" x14ac:dyDescent="0.2">
      <c r="A22" s="20">
        <v>290280494</v>
      </c>
      <c r="B22" s="4" t="s">
        <v>41</v>
      </c>
      <c r="C22" s="4" t="s">
        <v>17</v>
      </c>
      <c r="D22" s="6" t="s">
        <v>18</v>
      </c>
      <c r="E22" s="4" t="s">
        <v>41</v>
      </c>
      <c r="F22" s="7"/>
      <c r="G22" s="7"/>
      <c r="H22" s="7"/>
      <c r="I22" s="7"/>
      <c r="J22" s="6" t="s">
        <v>20</v>
      </c>
      <c r="K22" s="7"/>
      <c r="L22" s="7"/>
      <c r="M22" s="8">
        <v>171</v>
      </c>
      <c r="N22" s="9">
        <v>3908.16</v>
      </c>
      <c r="O22" s="10">
        <v>0</v>
      </c>
      <c r="P22" s="9">
        <v>3908.16</v>
      </c>
    </row>
    <row r="23" spans="1:16" x14ac:dyDescent="0.2">
      <c r="A23" s="3">
        <v>81005180492</v>
      </c>
      <c r="B23" s="4" t="s">
        <v>45</v>
      </c>
      <c r="C23" s="4" t="s">
        <v>17</v>
      </c>
      <c r="D23" s="6" t="s">
        <v>18</v>
      </c>
      <c r="E23" s="4" t="s">
        <v>41</v>
      </c>
      <c r="F23" s="6" t="s">
        <v>20</v>
      </c>
      <c r="G23" s="7"/>
      <c r="H23" s="7"/>
      <c r="I23" s="7"/>
      <c r="J23" s="7"/>
      <c r="K23" s="7"/>
      <c r="L23" s="7"/>
      <c r="M23" s="8">
        <v>119</v>
      </c>
      <c r="N23" s="9">
        <v>3636.49</v>
      </c>
      <c r="O23" s="10">
        <v>174.99</v>
      </c>
      <c r="P23" s="9">
        <v>3811.48</v>
      </c>
    </row>
    <row r="24" spans="1:16" x14ac:dyDescent="0.2">
      <c r="A24" s="3">
        <v>90028550490</v>
      </c>
      <c r="B24" s="4" t="s">
        <v>46</v>
      </c>
      <c r="C24" s="4" t="s">
        <v>17</v>
      </c>
      <c r="D24" s="6" t="s">
        <v>18</v>
      </c>
      <c r="E24" s="4" t="s">
        <v>41</v>
      </c>
      <c r="F24" s="6" t="s">
        <v>20</v>
      </c>
      <c r="G24" s="7"/>
      <c r="H24" s="7"/>
      <c r="I24" s="7"/>
      <c r="J24" s="7"/>
      <c r="K24" s="7"/>
      <c r="L24" s="7"/>
      <c r="M24" s="8">
        <v>19</v>
      </c>
      <c r="N24" s="9">
        <v>3441.29</v>
      </c>
      <c r="O24" s="10">
        <v>27.94</v>
      </c>
      <c r="P24" s="9">
        <v>3469.23</v>
      </c>
    </row>
    <row r="25" spans="1:16" x14ac:dyDescent="0.2">
      <c r="A25" s="3">
        <v>90026560491</v>
      </c>
      <c r="B25" s="4" t="s">
        <v>47</v>
      </c>
      <c r="C25" s="4" t="s">
        <v>17</v>
      </c>
      <c r="D25" s="6" t="s">
        <v>18</v>
      </c>
      <c r="E25" s="4" t="s">
        <v>41</v>
      </c>
      <c r="F25" s="6" t="s">
        <v>20</v>
      </c>
      <c r="G25" s="7"/>
      <c r="H25" s="7"/>
      <c r="I25" s="7"/>
      <c r="J25" s="7"/>
      <c r="K25" s="7"/>
      <c r="L25" s="7"/>
      <c r="M25" s="8">
        <v>116</v>
      </c>
      <c r="N25" s="9">
        <v>3018.16</v>
      </c>
      <c r="O25" s="10">
        <v>170.58</v>
      </c>
      <c r="P25" s="9">
        <v>3188.74</v>
      </c>
    </row>
    <row r="26" spans="1:16" ht="22" x14ac:dyDescent="0.2">
      <c r="A26" s="3">
        <v>90019820498</v>
      </c>
      <c r="B26" s="17" t="s">
        <v>48</v>
      </c>
      <c r="C26" s="4" t="s">
        <v>17</v>
      </c>
      <c r="D26" s="6" t="s">
        <v>18</v>
      </c>
      <c r="E26" s="4" t="s">
        <v>41</v>
      </c>
      <c r="F26" s="6" t="s">
        <v>20</v>
      </c>
      <c r="G26" s="7"/>
      <c r="H26" s="7"/>
      <c r="I26" s="7"/>
      <c r="J26" s="7"/>
      <c r="K26" s="7"/>
      <c r="L26" s="7"/>
      <c r="M26" s="8">
        <v>103</v>
      </c>
      <c r="N26" s="9">
        <v>2964.29</v>
      </c>
      <c r="O26" s="10">
        <v>151.46</v>
      </c>
      <c r="P26" s="9">
        <v>3115.75</v>
      </c>
    </row>
    <row r="27" spans="1:16" x14ac:dyDescent="0.2">
      <c r="A27" s="3">
        <v>90027000497</v>
      </c>
      <c r="B27" s="4" t="s">
        <v>49</v>
      </c>
      <c r="C27" s="4" t="s">
        <v>17</v>
      </c>
      <c r="D27" s="5" t="s">
        <v>18</v>
      </c>
      <c r="E27" s="4" t="s">
        <v>41</v>
      </c>
      <c r="F27" s="6" t="s">
        <v>20</v>
      </c>
      <c r="G27" s="7"/>
      <c r="H27" s="7"/>
      <c r="I27" s="7"/>
      <c r="J27" s="7"/>
      <c r="K27" s="7"/>
      <c r="L27" s="7"/>
      <c r="M27" s="8">
        <v>102</v>
      </c>
      <c r="N27" s="9">
        <v>2855.66</v>
      </c>
      <c r="O27" s="10">
        <v>149.99</v>
      </c>
      <c r="P27" s="9">
        <v>3005.65</v>
      </c>
    </row>
    <row r="28" spans="1:16" x14ac:dyDescent="0.2">
      <c r="A28" s="3">
        <v>90027450494</v>
      </c>
      <c r="B28" s="4" t="s">
        <v>50</v>
      </c>
      <c r="C28" s="4" t="s">
        <v>17</v>
      </c>
      <c r="D28" s="5" t="s">
        <v>18</v>
      </c>
      <c r="E28" s="4" t="s">
        <v>41</v>
      </c>
      <c r="F28" s="6" t="s">
        <v>20</v>
      </c>
      <c r="G28" s="7"/>
      <c r="H28" s="7"/>
      <c r="I28" s="7"/>
      <c r="J28" s="7"/>
      <c r="K28" s="7"/>
      <c r="L28" s="7"/>
      <c r="M28" s="8">
        <v>92</v>
      </c>
      <c r="N28" s="9">
        <v>2096.23</v>
      </c>
      <c r="O28" s="10">
        <v>135.28</v>
      </c>
      <c r="P28" s="9">
        <v>2231.5100000000002</v>
      </c>
    </row>
    <row r="29" spans="1:16" ht="22" x14ac:dyDescent="0.2">
      <c r="A29" s="3">
        <v>90004360492</v>
      </c>
      <c r="B29" s="4" t="s">
        <v>51</v>
      </c>
      <c r="C29" s="4" t="s">
        <v>17</v>
      </c>
      <c r="D29" s="6" t="s">
        <v>18</v>
      </c>
      <c r="E29" s="4" t="s">
        <v>41</v>
      </c>
      <c r="F29" s="6" t="s">
        <v>20</v>
      </c>
      <c r="G29" s="7"/>
      <c r="H29" s="7"/>
      <c r="I29" s="7"/>
      <c r="J29" s="7"/>
      <c r="K29" s="7"/>
      <c r="L29" s="7"/>
      <c r="M29" s="8">
        <v>87</v>
      </c>
      <c r="N29" s="9">
        <v>2009.94</v>
      </c>
      <c r="O29" s="10">
        <v>127.93</v>
      </c>
      <c r="P29" s="9">
        <v>2137.87</v>
      </c>
    </row>
    <row r="30" spans="1:16" x14ac:dyDescent="0.2">
      <c r="A30" s="21">
        <v>90003240497</v>
      </c>
      <c r="B30" s="22" t="s">
        <v>52</v>
      </c>
      <c r="C30" s="22" t="s">
        <v>17</v>
      </c>
      <c r="D30" s="23" t="s">
        <v>18</v>
      </c>
      <c r="E30" s="22" t="s">
        <v>41</v>
      </c>
      <c r="F30" s="24" t="s">
        <v>20</v>
      </c>
      <c r="G30" s="25"/>
      <c r="H30" s="25"/>
      <c r="I30" s="25"/>
      <c r="J30" s="25"/>
      <c r="K30" s="25"/>
      <c r="L30" s="26"/>
      <c r="M30" s="27">
        <v>78</v>
      </c>
      <c r="N30" s="28">
        <v>1663.37</v>
      </c>
      <c r="O30" s="29">
        <v>114.7</v>
      </c>
      <c r="P30" s="30">
        <v>1778.07</v>
      </c>
    </row>
    <row r="31" spans="1:16" x14ac:dyDescent="0.2">
      <c r="A31" s="31">
        <v>90024690498</v>
      </c>
      <c r="B31" s="32" t="s">
        <v>53</v>
      </c>
      <c r="C31" s="32" t="s">
        <v>17</v>
      </c>
      <c r="D31" s="33" t="s">
        <v>18</v>
      </c>
      <c r="E31" s="32" t="s">
        <v>41</v>
      </c>
      <c r="F31" s="6" t="s">
        <v>20</v>
      </c>
      <c r="G31" s="7"/>
      <c r="H31" s="7"/>
      <c r="I31" s="7"/>
      <c r="J31" s="7"/>
      <c r="K31" s="7"/>
      <c r="L31" s="7"/>
      <c r="M31" s="34">
        <v>35</v>
      </c>
      <c r="N31" s="9">
        <v>1716.19</v>
      </c>
      <c r="O31" s="10">
        <v>51.47</v>
      </c>
      <c r="P31" s="9">
        <v>1767.66</v>
      </c>
    </row>
    <row r="32" spans="1:16" x14ac:dyDescent="0.2">
      <c r="A32" s="11">
        <v>90028690494</v>
      </c>
      <c r="B32" s="12" t="s">
        <v>54</v>
      </c>
      <c r="C32" s="12" t="s">
        <v>22</v>
      </c>
      <c r="D32" s="13" t="s">
        <v>23</v>
      </c>
      <c r="E32" s="12" t="s">
        <v>55</v>
      </c>
      <c r="F32" s="13" t="s">
        <v>25</v>
      </c>
      <c r="G32" s="7"/>
      <c r="H32" s="7"/>
      <c r="I32" s="7"/>
      <c r="J32" s="7"/>
      <c r="K32" s="7"/>
      <c r="L32" s="7"/>
      <c r="M32" s="14">
        <v>69</v>
      </c>
      <c r="N32" s="18">
        <v>1493.93</v>
      </c>
      <c r="O32" s="15">
        <v>101.46</v>
      </c>
      <c r="P32" s="18">
        <v>1595.39</v>
      </c>
    </row>
    <row r="33" spans="1:16" ht="24" x14ac:dyDescent="0.2">
      <c r="A33" s="11">
        <v>90003990497</v>
      </c>
      <c r="B33" s="17" t="s">
        <v>56</v>
      </c>
      <c r="C33" s="12" t="s">
        <v>22</v>
      </c>
      <c r="D33" s="13" t="s">
        <v>23</v>
      </c>
      <c r="E33" s="12" t="s">
        <v>55</v>
      </c>
      <c r="F33" s="7"/>
      <c r="G33" s="13" t="s">
        <v>25</v>
      </c>
      <c r="H33" s="7"/>
      <c r="I33" s="7"/>
      <c r="J33" s="7"/>
      <c r="K33" s="7"/>
      <c r="L33" s="7"/>
      <c r="M33" s="14">
        <v>73</v>
      </c>
      <c r="N33" s="18">
        <v>1259.3699999999999</v>
      </c>
      <c r="O33" s="15">
        <v>318.7</v>
      </c>
      <c r="P33" s="18">
        <v>1578.07</v>
      </c>
    </row>
    <row r="34" spans="1:16" x14ac:dyDescent="0.2">
      <c r="A34" s="16">
        <v>1217650496</v>
      </c>
      <c r="B34" s="12" t="s">
        <v>57</v>
      </c>
      <c r="C34" s="12" t="s">
        <v>22</v>
      </c>
      <c r="D34" s="13" t="s">
        <v>23</v>
      </c>
      <c r="E34" s="12" t="s">
        <v>55</v>
      </c>
      <c r="F34" s="7"/>
      <c r="G34" s="7"/>
      <c r="H34" s="13" t="s">
        <v>25</v>
      </c>
      <c r="I34" s="7"/>
      <c r="J34" s="7"/>
      <c r="K34" s="7"/>
      <c r="L34" s="7"/>
      <c r="M34" s="14">
        <v>37</v>
      </c>
      <c r="N34" s="18">
        <v>1177.74</v>
      </c>
      <c r="O34" s="15">
        <v>391.4</v>
      </c>
      <c r="P34" s="18">
        <v>1569.14</v>
      </c>
    </row>
    <row r="35" spans="1:16" x14ac:dyDescent="0.2">
      <c r="A35" s="11">
        <v>90001660498</v>
      </c>
      <c r="B35" s="12" t="s">
        <v>58</v>
      </c>
      <c r="C35" s="12" t="s">
        <v>22</v>
      </c>
      <c r="D35" s="13" t="s">
        <v>23</v>
      </c>
      <c r="E35" s="12" t="s">
        <v>55</v>
      </c>
      <c r="F35" s="7"/>
      <c r="G35" s="13" t="s">
        <v>25</v>
      </c>
      <c r="H35" s="7"/>
      <c r="I35" s="7"/>
      <c r="J35" s="7"/>
      <c r="K35" s="7"/>
      <c r="L35" s="7"/>
      <c r="M35" s="14">
        <v>40</v>
      </c>
      <c r="N35" s="18">
        <v>1233.9000000000001</v>
      </c>
      <c r="O35" s="15">
        <v>174.63</v>
      </c>
      <c r="P35" s="18">
        <v>1408.53</v>
      </c>
    </row>
    <row r="36" spans="1:16" x14ac:dyDescent="0.2">
      <c r="A36" s="11">
        <v>81001570498</v>
      </c>
      <c r="B36" s="12" t="s">
        <v>59</v>
      </c>
      <c r="C36" s="12" t="s">
        <v>22</v>
      </c>
      <c r="D36" s="13" t="s">
        <v>23</v>
      </c>
      <c r="E36" s="12" t="s">
        <v>55</v>
      </c>
      <c r="F36" s="13" t="s">
        <v>25</v>
      </c>
      <c r="G36" s="7"/>
      <c r="H36" s="7"/>
      <c r="I36" s="7"/>
      <c r="J36" s="7"/>
      <c r="K36" s="7"/>
      <c r="L36" s="7"/>
      <c r="M36" s="14">
        <v>62</v>
      </c>
      <c r="N36" s="18">
        <v>1257.97</v>
      </c>
      <c r="O36" s="15">
        <v>91.17</v>
      </c>
      <c r="P36" s="18">
        <v>1349.14</v>
      </c>
    </row>
    <row r="37" spans="1:16" x14ac:dyDescent="0.2">
      <c r="A37" s="11">
        <v>90026510496</v>
      </c>
      <c r="B37" s="12" t="s">
        <v>60</v>
      </c>
      <c r="C37" s="12" t="s">
        <v>22</v>
      </c>
      <c r="D37" s="13" t="s">
        <v>23</v>
      </c>
      <c r="E37" s="12" t="s">
        <v>55</v>
      </c>
      <c r="F37" s="13" t="s">
        <v>25</v>
      </c>
      <c r="G37" s="7"/>
      <c r="H37" s="7"/>
      <c r="I37" s="7"/>
      <c r="J37" s="7"/>
      <c r="K37" s="7"/>
      <c r="L37" s="7"/>
      <c r="M37" s="14">
        <v>55</v>
      </c>
      <c r="N37" s="18">
        <v>1228.6600000000001</v>
      </c>
      <c r="O37" s="15">
        <v>80.88</v>
      </c>
      <c r="P37" s="18">
        <v>1309.54</v>
      </c>
    </row>
    <row r="38" spans="1:16" x14ac:dyDescent="0.2">
      <c r="A38" s="11">
        <v>90007810493</v>
      </c>
      <c r="B38" s="12" t="s">
        <v>61</v>
      </c>
      <c r="C38" s="12" t="s">
        <v>22</v>
      </c>
      <c r="D38" s="13" t="s">
        <v>23</v>
      </c>
      <c r="E38" s="12" t="s">
        <v>55</v>
      </c>
      <c r="F38" s="13" t="s">
        <v>25</v>
      </c>
      <c r="G38" s="7"/>
      <c r="H38" s="7"/>
      <c r="I38" s="7"/>
      <c r="J38" s="7"/>
      <c r="K38" s="7"/>
      <c r="L38" s="7"/>
      <c r="M38" s="14">
        <v>50</v>
      </c>
      <c r="N38" s="18">
        <v>1162</v>
      </c>
      <c r="O38" s="15">
        <v>73.52</v>
      </c>
      <c r="P38" s="18">
        <v>1235.52</v>
      </c>
    </row>
    <row r="39" spans="1:16" ht="24" x14ac:dyDescent="0.2">
      <c r="A39" s="11">
        <v>81003650496</v>
      </c>
      <c r="B39" s="17" t="s">
        <v>62</v>
      </c>
      <c r="C39" s="12" t="s">
        <v>22</v>
      </c>
      <c r="D39" s="13" t="s">
        <v>23</v>
      </c>
      <c r="E39" s="12" t="s">
        <v>55</v>
      </c>
      <c r="F39" s="13" t="s">
        <v>25</v>
      </c>
      <c r="G39" s="7"/>
      <c r="H39" s="7"/>
      <c r="I39" s="7"/>
      <c r="J39" s="7"/>
      <c r="K39" s="7"/>
      <c r="L39" s="7"/>
      <c r="M39" s="14">
        <v>26</v>
      </c>
      <c r="N39" s="18">
        <v>1139.3599999999999</v>
      </c>
      <c r="O39" s="15">
        <v>38.229999999999997</v>
      </c>
      <c r="P39" s="18">
        <v>1177.5899999999999</v>
      </c>
    </row>
    <row r="40" spans="1:16" x14ac:dyDescent="0.2">
      <c r="A40" s="11">
        <v>90016130495</v>
      </c>
      <c r="B40" s="12" t="s">
        <v>63</v>
      </c>
      <c r="C40" s="12" t="s">
        <v>22</v>
      </c>
      <c r="D40" s="13" t="s">
        <v>23</v>
      </c>
      <c r="E40" s="12" t="s">
        <v>55</v>
      </c>
      <c r="F40" s="13" t="s">
        <v>25</v>
      </c>
      <c r="G40" s="7"/>
      <c r="H40" s="7"/>
      <c r="I40" s="7"/>
      <c r="J40" s="7"/>
      <c r="K40" s="7"/>
      <c r="L40" s="7"/>
      <c r="M40" s="14">
        <v>39</v>
      </c>
      <c r="N40" s="18">
        <v>1000.74</v>
      </c>
      <c r="O40" s="15">
        <v>57.35</v>
      </c>
      <c r="P40" s="18">
        <v>1058.0899999999999</v>
      </c>
    </row>
    <row r="41" spans="1:16" x14ac:dyDescent="0.2">
      <c r="A41" s="11">
        <v>90021260493</v>
      </c>
      <c r="B41" s="12" t="s">
        <v>64</v>
      </c>
      <c r="C41" s="12" t="s">
        <v>22</v>
      </c>
      <c r="D41" s="13" t="s">
        <v>23</v>
      </c>
      <c r="E41" s="12" t="s">
        <v>55</v>
      </c>
      <c r="F41" s="13" t="s">
        <v>25</v>
      </c>
      <c r="G41" s="7"/>
      <c r="H41" s="7"/>
      <c r="I41" s="7"/>
      <c r="J41" s="7"/>
      <c r="K41" s="7"/>
      <c r="L41" s="7"/>
      <c r="M41" s="14">
        <v>37</v>
      </c>
      <c r="N41" s="15">
        <v>937.11</v>
      </c>
      <c r="O41" s="15">
        <v>54.41</v>
      </c>
      <c r="P41" s="15">
        <v>991.52</v>
      </c>
    </row>
    <row r="42" spans="1:16" ht="36" x14ac:dyDescent="0.2">
      <c r="A42" s="16">
        <v>1271950493</v>
      </c>
      <c r="B42" s="17" t="s">
        <v>65</v>
      </c>
      <c r="C42" s="12" t="s">
        <v>22</v>
      </c>
      <c r="D42" s="13" t="s">
        <v>23</v>
      </c>
      <c r="E42" s="12" t="s">
        <v>55</v>
      </c>
      <c r="F42" s="13" t="s">
        <v>25</v>
      </c>
      <c r="G42" s="7"/>
      <c r="H42" s="7"/>
      <c r="I42" s="7"/>
      <c r="J42" s="7"/>
      <c r="K42" s="7"/>
      <c r="L42" s="7"/>
      <c r="M42" s="14">
        <v>35</v>
      </c>
      <c r="N42" s="15">
        <v>914.18</v>
      </c>
      <c r="O42" s="15">
        <v>51.47</v>
      </c>
      <c r="P42" s="15">
        <v>965.65</v>
      </c>
    </row>
    <row r="43" spans="1:16" ht="24" x14ac:dyDescent="0.2">
      <c r="A43" s="11">
        <v>81005370499</v>
      </c>
      <c r="B43" s="17" t="s">
        <v>66</v>
      </c>
      <c r="C43" s="12" t="s">
        <v>22</v>
      </c>
      <c r="D43" s="13" t="s">
        <v>23</v>
      </c>
      <c r="E43" s="12" t="s">
        <v>55</v>
      </c>
      <c r="F43" s="7"/>
      <c r="G43" s="13" t="s">
        <v>25</v>
      </c>
      <c r="H43" s="7"/>
      <c r="I43" s="7"/>
      <c r="J43" s="7"/>
      <c r="K43" s="7"/>
      <c r="L43" s="7"/>
      <c r="M43" s="14">
        <v>29</v>
      </c>
      <c r="N43" s="15">
        <v>590.42999999999995</v>
      </c>
      <c r="O43" s="15">
        <v>126.61</v>
      </c>
      <c r="P43" s="15">
        <v>717.04</v>
      </c>
    </row>
    <row r="44" spans="1:16" x14ac:dyDescent="0.2">
      <c r="A44" s="11">
        <v>90009050494</v>
      </c>
      <c r="B44" s="12" t="s">
        <v>67</v>
      </c>
      <c r="C44" s="12" t="s">
        <v>22</v>
      </c>
      <c r="D44" s="13" t="s">
        <v>23</v>
      </c>
      <c r="E44" s="12" t="s">
        <v>55</v>
      </c>
      <c r="F44" s="7"/>
      <c r="G44" s="13" t="s">
        <v>25</v>
      </c>
      <c r="H44" s="7"/>
      <c r="I44" s="7"/>
      <c r="J44" s="7"/>
      <c r="K44" s="7"/>
      <c r="L44" s="7"/>
      <c r="M44" s="14">
        <v>29</v>
      </c>
      <c r="N44" s="15">
        <v>460.95</v>
      </c>
      <c r="O44" s="15">
        <v>126.61</v>
      </c>
      <c r="P44" s="15">
        <v>587.55999999999995</v>
      </c>
    </row>
    <row r="45" spans="1:16" x14ac:dyDescent="0.2">
      <c r="A45" s="11">
        <v>90018470493</v>
      </c>
      <c r="B45" s="12" t="s">
        <v>68</v>
      </c>
      <c r="C45" s="12" t="s">
        <v>22</v>
      </c>
      <c r="D45" s="13" t="s">
        <v>23</v>
      </c>
      <c r="E45" s="12" t="s">
        <v>55</v>
      </c>
      <c r="F45" s="13" t="s">
        <v>25</v>
      </c>
      <c r="G45" s="7"/>
      <c r="H45" s="7"/>
      <c r="I45" s="7"/>
      <c r="J45" s="7"/>
      <c r="K45" s="7"/>
      <c r="L45" s="7"/>
      <c r="M45" s="14">
        <v>5</v>
      </c>
      <c r="N45" s="15">
        <v>558.92999999999995</v>
      </c>
      <c r="O45" s="15">
        <v>7.35</v>
      </c>
      <c r="P45" s="15">
        <v>566.28</v>
      </c>
    </row>
    <row r="46" spans="1:16" x14ac:dyDescent="0.2">
      <c r="A46" s="16">
        <v>1073770495</v>
      </c>
      <c r="B46" s="12" t="s">
        <v>69</v>
      </c>
      <c r="C46" s="12" t="s">
        <v>22</v>
      </c>
      <c r="D46" s="13" t="s">
        <v>23</v>
      </c>
      <c r="E46" s="12" t="s">
        <v>55</v>
      </c>
      <c r="F46" s="7"/>
      <c r="G46" s="13" t="s">
        <v>25</v>
      </c>
      <c r="H46" s="7"/>
      <c r="I46" s="7"/>
      <c r="J46" s="7"/>
      <c r="K46" s="7"/>
      <c r="L46" s="7"/>
      <c r="M46" s="14">
        <v>23</v>
      </c>
      <c r="N46" s="15">
        <v>454.75</v>
      </c>
      <c r="O46" s="15">
        <v>100.41</v>
      </c>
      <c r="P46" s="15">
        <v>555.16</v>
      </c>
    </row>
    <row r="47" spans="1:16" ht="24" x14ac:dyDescent="0.2">
      <c r="A47" s="16">
        <v>1509950497</v>
      </c>
      <c r="B47" s="17" t="s">
        <v>70</v>
      </c>
      <c r="C47" s="12" t="s">
        <v>22</v>
      </c>
      <c r="D47" s="13" t="s">
        <v>23</v>
      </c>
      <c r="E47" s="12" t="s">
        <v>55</v>
      </c>
      <c r="F47" s="13" t="s">
        <v>25</v>
      </c>
      <c r="G47" s="7"/>
      <c r="H47" s="7"/>
      <c r="I47" s="7"/>
      <c r="J47" s="7"/>
      <c r="K47" s="7"/>
      <c r="L47" s="7"/>
      <c r="M47" s="14">
        <v>17</v>
      </c>
      <c r="N47" s="15">
        <v>451.67</v>
      </c>
      <c r="O47" s="15">
        <v>25</v>
      </c>
      <c r="P47" s="15">
        <v>476.67</v>
      </c>
    </row>
    <row r="48" spans="1:16" ht="36" x14ac:dyDescent="0.2">
      <c r="A48" s="11">
        <v>90000160490</v>
      </c>
      <c r="B48" s="17" t="s">
        <v>71</v>
      </c>
      <c r="C48" s="12" t="s">
        <v>22</v>
      </c>
      <c r="D48" s="13" t="s">
        <v>23</v>
      </c>
      <c r="E48" s="12" t="s">
        <v>55</v>
      </c>
      <c r="F48" s="13" t="s">
        <v>25</v>
      </c>
      <c r="G48" s="17"/>
      <c r="H48" s="17"/>
      <c r="I48" s="17"/>
      <c r="J48" s="17"/>
      <c r="K48" s="17"/>
      <c r="L48" s="17"/>
      <c r="M48" s="14">
        <v>19</v>
      </c>
      <c r="N48" s="15">
        <v>418.26</v>
      </c>
      <c r="O48" s="15">
        <v>27.94</v>
      </c>
      <c r="P48" s="15">
        <v>446.2</v>
      </c>
    </row>
    <row r="49" spans="1:16" ht="24" x14ac:dyDescent="0.2">
      <c r="A49" s="11">
        <v>92071830530</v>
      </c>
      <c r="B49" s="17" t="s">
        <v>72</v>
      </c>
      <c r="C49" s="12" t="s">
        <v>22</v>
      </c>
      <c r="D49" s="13" t="s">
        <v>23</v>
      </c>
      <c r="E49" s="12" t="s">
        <v>55</v>
      </c>
      <c r="F49" s="13" t="s">
        <v>25</v>
      </c>
      <c r="G49" s="7"/>
      <c r="H49" s="7"/>
      <c r="I49" s="7"/>
      <c r="J49" s="7"/>
      <c r="K49" s="7"/>
      <c r="L49" s="7"/>
      <c r="M49" s="14">
        <v>15</v>
      </c>
      <c r="N49" s="15">
        <v>411.22</v>
      </c>
      <c r="O49" s="15">
        <v>22.06</v>
      </c>
      <c r="P49" s="15">
        <v>433.28</v>
      </c>
    </row>
    <row r="50" spans="1:16" x14ac:dyDescent="0.2">
      <c r="A50" s="16">
        <v>1023910498</v>
      </c>
      <c r="B50" s="12" t="s">
        <v>73</v>
      </c>
      <c r="C50" s="12" t="s">
        <v>22</v>
      </c>
      <c r="D50" s="13" t="s">
        <v>23</v>
      </c>
      <c r="E50" s="12" t="s">
        <v>55</v>
      </c>
      <c r="F50" s="7"/>
      <c r="G50" s="13" t="s">
        <v>25</v>
      </c>
      <c r="H50" s="7"/>
      <c r="I50" s="7"/>
      <c r="J50" s="7"/>
      <c r="K50" s="7"/>
      <c r="L50" s="7"/>
      <c r="M50" s="14">
        <v>21</v>
      </c>
      <c r="N50" s="15">
        <v>318.39999999999998</v>
      </c>
      <c r="O50" s="15">
        <v>91.68</v>
      </c>
      <c r="P50" s="15">
        <v>410.08</v>
      </c>
    </row>
    <row r="51" spans="1:16" ht="24" x14ac:dyDescent="0.2">
      <c r="A51" s="16">
        <v>886130491</v>
      </c>
      <c r="B51" s="17" t="s">
        <v>74</v>
      </c>
      <c r="C51" s="12" t="s">
        <v>22</v>
      </c>
      <c r="D51" s="13" t="s">
        <v>23</v>
      </c>
      <c r="E51" s="12" t="s">
        <v>55</v>
      </c>
      <c r="F51" s="7"/>
      <c r="G51" s="13" t="s">
        <v>25</v>
      </c>
      <c r="H51" s="7"/>
      <c r="I51" s="7"/>
      <c r="J51" s="7"/>
      <c r="K51" s="7"/>
      <c r="L51" s="7"/>
      <c r="M51" s="14">
        <v>11</v>
      </c>
      <c r="N51" s="15">
        <v>276.45</v>
      </c>
      <c r="O51" s="15">
        <v>48.02</v>
      </c>
      <c r="P51" s="15">
        <v>324.47000000000003</v>
      </c>
    </row>
    <row r="52" spans="1:16" x14ac:dyDescent="0.2">
      <c r="A52" s="11">
        <v>90025290496</v>
      </c>
      <c r="B52" s="12" t="s">
        <v>75</v>
      </c>
      <c r="C52" s="12" t="s">
        <v>22</v>
      </c>
      <c r="D52" s="13" t="s">
        <v>23</v>
      </c>
      <c r="E52" s="12" t="s">
        <v>55</v>
      </c>
      <c r="F52" s="7"/>
      <c r="G52" s="13" t="s">
        <v>25</v>
      </c>
      <c r="H52" s="7"/>
      <c r="I52" s="7"/>
      <c r="J52" s="7"/>
      <c r="K52" s="7"/>
      <c r="L52" s="7"/>
      <c r="M52" s="14">
        <v>14</v>
      </c>
      <c r="N52" s="15">
        <v>222.27</v>
      </c>
      <c r="O52" s="15">
        <v>61.12</v>
      </c>
      <c r="P52" s="15">
        <v>283.39</v>
      </c>
    </row>
    <row r="53" spans="1:16" x14ac:dyDescent="0.2">
      <c r="A53" s="16">
        <v>1238770497</v>
      </c>
      <c r="B53" s="12" t="s">
        <v>76</v>
      </c>
      <c r="C53" s="12" t="s">
        <v>22</v>
      </c>
      <c r="D53" s="13" t="s">
        <v>23</v>
      </c>
      <c r="E53" s="12" t="s">
        <v>55</v>
      </c>
      <c r="F53" s="13" t="s">
        <v>25</v>
      </c>
      <c r="G53" s="7"/>
      <c r="H53" s="7"/>
      <c r="I53" s="7"/>
      <c r="J53" s="7"/>
      <c r="K53" s="7"/>
      <c r="L53" s="7"/>
      <c r="M53" s="14">
        <v>13</v>
      </c>
      <c r="N53" s="15">
        <v>220</v>
      </c>
      <c r="O53" s="15">
        <v>19.12</v>
      </c>
      <c r="P53" s="15">
        <v>239.12</v>
      </c>
    </row>
    <row r="54" spans="1:16" ht="24" x14ac:dyDescent="0.2">
      <c r="A54" s="35">
        <v>1775180498</v>
      </c>
      <c r="B54" s="17" t="s">
        <v>77</v>
      </c>
      <c r="C54" s="36" t="s">
        <v>22</v>
      </c>
      <c r="D54" s="37" t="s">
        <v>23</v>
      </c>
      <c r="E54" s="36" t="s">
        <v>55</v>
      </c>
      <c r="F54" s="37" t="s">
        <v>25</v>
      </c>
      <c r="G54" s="7"/>
      <c r="H54" s="7"/>
      <c r="I54" s="7"/>
      <c r="J54" s="7"/>
      <c r="K54" s="7"/>
      <c r="L54" s="7"/>
      <c r="M54" s="38">
        <v>11</v>
      </c>
      <c r="N54" s="39">
        <v>213.83</v>
      </c>
      <c r="O54" s="39">
        <v>16.18</v>
      </c>
      <c r="P54" s="39">
        <v>230.01</v>
      </c>
    </row>
    <row r="55" spans="1:16" x14ac:dyDescent="0.2">
      <c r="A55" s="11">
        <v>90006470497</v>
      </c>
      <c r="B55" s="12" t="s">
        <v>78</v>
      </c>
      <c r="C55" s="12" t="s">
        <v>22</v>
      </c>
      <c r="D55" s="13" t="s">
        <v>23</v>
      </c>
      <c r="E55" s="12" t="s">
        <v>55</v>
      </c>
      <c r="F55" s="13" t="s">
        <v>25</v>
      </c>
      <c r="G55" s="7"/>
      <c r="H55" s="7"/>
      <c r="I55" s="7"/>
      <c r="J55" s="7"/>
      <c r="K55" s="7"/>
      <c r="L55" s="7"/>
      <c r="M55" s="14">
        <v>9</v>
      </c>
      <c r="N55" s="15">
        <v>196.79</v>
      </c>
      <c r="O55" s="15">
        <v>13.23</v>
      </c>
      <c r="P55" s="15">
        <v>210.02</v>
      </c>
    </row>
    <row r="56" spans="1:16" ht="36" x14ac:dyDescent="0.2">
      <c r="A56" s="35">
        <v>1061890495</v>
      </c>
      <c r="B56" s="17" t="s">
        <v>79</v>
      </c>
      <c r="C56" s="36" t="s">
        <v>22</v>
      </c>
      <c r="D56" s="37" t="s">
        <v>23</v>
      </c>
      <c r="E56" s="36" t="s">
        <v>55</v>
      </c>
      <c r="F56" s="7"/>
      <c r="G56" s="37" t="s">
        <v>25</v>
      </c>
      <c r="H56" s="7"/>
      <c r="I56" s="7"/>
      <c r="J56" s="7"/>
      <c r="K56" s="7"/>
      <c r="L56" s="7"/>
      <c r="M56" s="38">
        <v>6</v>
      </c>
      <c r="N56" s="39">
        <v>100.04</v>
      </c>
      <c r="O56" s="39">
        <v>26.19</v>
      </c>
      <c r="P56" s="39">
        <v>126.23</v>
      </c>
    </row>
    <row r="57" spans="1:16" x14ac:dyDescent="0.2">
      <c r="A57" s="11">
        <v>90032100498</v>
      </c>
      <c r="B57" s="12" t="s">
        <v>80</v>
      </c>
      <c r="C57" s="12" t="s">
        <v>22</v>
      </c>
      <c r="D57" s="13" t="s">
        <v>23</v>
      </c>
      <c r="E57" s="12" t="s">
        <v>55</v>
      </c>
      <c r="F57" s="7"/>
      <c r="G57" s="13" t="s">
        <v>25</v>
      </c>
      <c r="H57" s="7"/>
      <c r="I57" s="7"/>
      <c r="J57" s="7"/>
      <c r="K57" s="7"/>
      <c r="L57" s="7"/>
      <c r="M57" s="14">
        <v>4</v>
      </c>
      <c r="N57" s="15">
        <v>86.88</v>
      </c>
      <c r="O57" s="15">
        <v>17.46</v>
      </c>
      <c r="P57" s="15">
        <v>104.34</v>
      </c>
    </row>
    <row r="58" spans="1:16" x14ac:dyDescent="0.2">
      <c r="A58" s="11">
        <v>90005630497</v>
      </c>
      <c r="B58" s="12" t="s">
        <v>81</v>
      </c>
      <c r="C58" s="12" t="s">
        <v>22</v>
      </c>
      <c r="D58" s="13" t="s">
        <v>23</v>
      </c>
      <c r="E58" s="12" t="s">
        <v>55</v>
      </c>
      <c r="F58" s="13" t="s">
        <v>25</v>
      </c>
      <c r="G58" s="7"/>
      <c r="H58" s="7"/>
      <c r="I58" s="7"/>
      <c r="J58" s="7"/>
      <c r="K58" s="7"/>
      <c r="L58" s="7"/>
      <c r="M58" s="14">
        <v>1</v>
      </c>
      <c r="N58" s="15">
        <v>102.46</v>
      </c>
      <c r="O58" s="15">
        <v>1.47</v>
      </c>
      <c r="P58" s="15">
        <v>103.93</v>
      </c>
    </row>
    <row r="59" spans="1:16" ht="24" x14ac:dyDescent="0.2">
      <c r="A59" s="40">
        <v>90019950493</v>
      </c>
      <c r="B59" s="17" t="s">
        <v>82</v>
      </c>
      <c r="C59" s="36" t="s">
        <v>22</v>
      </c>
      <c r="D59" s="37" t="s">
        <v>23</v>
      </c>
      <c r="E59" s="36" t="s">
        <v>55</v>
      </c>
      <c r="F59" s="37" t="s">
        <v>25</v>
      </c>
      <c r="G59" s="7"/>
      <c r="H59" s="7"/>
      <c r="I59" s="7"/>
      <c r="J59" s="7"/>
      <c r="K59" s="7"/>
      <c r="L59" s="7"/>
      <c r="M59" s="38">
        <v>0</v>
      </c>
      <c r="N59" s="39">
        <v>0</v>
      </c>
      <c r="O59" s="39">
        <v>0</v>
      </c>
      <c r="P59" s="39">
        <v>0</v>
      </c>
    </row>
    <row r="60" spans="1:16" x14ac:dyDescent="0.2">
      <c r="A60" s="40">
        <v>90035630491</v>
      </c>
      <c r="B60" s="36" t="s">
        <v>83</v>
      </c>
      <c r="C60" s="36" t="s">
        <v>22</v>
      </c>
      <c r="D60" s="37" t="s">
        <v>23</v>
      </c>
      <c r="E60" s="36" t="s">
        <v>55</v>
      </c>
      <c r="F60" s="37" t="s">
        <v>25</v>
      </c>
      <c r="G60" s="7"/>
      <c r="H60" s="7"/>
      <c r="I60" s="7"/>
      <c r="J60" s="7"/>
      <c r="K60" s="7"/>
      <c r="L60" s="7"/>
      <c r="M60" s="38">
        <v>0</v>
      </c>
      <c r="N60" s="39">
        <v>0</v>
      </c>
      <c r="O60" s="39">
        <v>0</v>
      </c>
      <c r="P60" s="39">
        <v>0</v>
      </c>
    </row>
    <row r="61" spans="1:16" x14ac:dyDescent="0.2">
      <c r="A61" s="19">
        <v>90034680497</v>
      </c>
      <c r="B61" s="4" t="s">
        <v>84</v>
      </c>
      <c r="C61" s="4" t="s">
        <v>17</v>
      </c>
      <c r="D61" s="6" t="s">
        <v>18</v>
      </c>
      <c r="E61" s="4" t="s">
        <v>85</v>
      </c>
      <c r="F61" s="6" t="s">
        <v>20</v>
      </c>
      <c r="G61" s="7"/>
      <c r="H61" s="7"/>
      <c r="I61" s="7"/>
      <c r="J61" s="7"/>
      <c r="K61" s="7"/>
      <c r="L61" s="7"/>
      <c r="M61" s="8">
        <v>143</v>
      </c>
      <c r="N61" s="9">
        <v>15156.45</v>
      </c>
      <c r="O61" s="10">
        <v>210.28</v>
      </c>
      <c r="P61" s="9">
        <v>15366.73</v>
      </c>
    </row>
    <row r="62" spans="1:16" x14ac:dyDescent="0.2">
      <c r="A62" s="19">
        <v>90021700498</v>
      </c>
      <c r="B62" s="4" t="s">
        <v>86</v>
      </c>
      <c r="C62" s="4" t="s">
        <v>17</v>
      </c>
      <c r="D62" s="6" t="s">
        <v>18</v>
      </c>
      <c r="E62" s="4" t="s">
        <v>85</v>
      </c>
      <c r="F62" s="6" t="s">
        <v>20</v>
      </c>
      <c r="G62" s="7"/>
      <c r="H62" s="7"/>
      <c r="I62" s="7"/>
      <c r="J62" s="7"/>
      <c r="K62" s="7"/>
      <c r="L62" s="7"/>
      <c r="M62" s="8">
        <v>175</v>
      </c>
      <c r="N62" s="9">
        <v>4625.62</v>
      </c>
      <c r="O62" s="10">
        <v>257.33</v>
      </c>
      <c r="P62" s="9">
        <v>4882.95</v>
      </c>
    </row>
    <row r="63" spans="1:16" x14ac:dyDescent="0.2">
      <c r="A63" s="41">
        <v>1006580490</v>
      </c>
      <c r="B63" s="4" t="s">
        <v>87</v>
      </c>
      <c r="C63" s="4" t="s">
        <v>17</v>
      </c>
      <c r="D63" s="6" t="s">
        <v>18</v>
      </c>
      <c r="E63" s="4" t="s">
        <v>85</v>
      </c>
      <c r="F63" s="6" t="s">
        <v>20</v>
      </c>
      <c r="G63" s="7"/>
      <c r="H63" s="7"/>
      <c r="I63" s="7"/>
      <c r="J63" s="7"/>
      <c r="K63" s="7"/>
      <c r="L63" s="7"/>
      <c r="M63" s="8">
        <v>202</v>
      </c>
      <c r="N63" s="9">
        <v>4376.2700000000004</v>
      </c>
      <c r="O63" s="10">
        <v>297.04000000000002</v>
      </c>
      <c r="P63" s="9">
        <v>4673.3100000000004</v>
      </c>
    </row>
    <row r="64" spans="1:16" ht="33" x14ac:dyDescent="0.2">
      <c r="A64" s="3">
        <v>90031210496</v>
      </c>
      <c r="B64" s="17" t="s">
        <v>88</v>
      </c>
      <c r="C64" s="4" t="s">
        <v>17</v>
      </c>
      <c r="D64" s="6" t="s">
        <v>18</v>
      </c>
      <c r="E64" s="4" t="s">
        <v>85</v>
      </c>
      <c r="F64" s="6" t="s">
        <v>20</v>
      </c>
      <c r="G64" s="7"/>
      <c r="H64" s="7"/>
      <c r="I64" s="7"/>
      <c r="J64" s="7"/>
      <c r="K64" s="7"/>
      <c r="L64" s="7"/>
      <c r="M64" s="8">
        <v>75</v>
      </c>
      <c r="N64" s="9">
        <v>2080.35</v>
      </c>
      <c r="O64" s="10">
        <v>110.29</v>
      </c>
      <c r="P64" s="9">
        <v>2190.64</v>
      </c>
    </row>
    <row r="65" spans="1:16" ht="36" x14ac:dyDescent="0.2">
      <c r="A65" s="16">
        <v>1024500496</v>
      </c>
      <c r="B65" s="17" t="s">
        <v>89</v>
      </c>
      <c r="C65" s="12" t="s">
        <v>22</v>
      </c>
      <c r="D65" s="13" t="s">
        <v>23</v>
      </c>
      <c r="E65" s="12" t="s">
        <v>90</v>
      </c>
      <c r="F65" s="7"/>
      <c r="G65" s="13" t="s">
        <v>25</v>
      </c>
      <c r="H65" s="7"/>
      <c r="I65" s="7"/>
      <c r="J65" s="7"/>
      <c r="K65" s="7"/>
      <c r="L65" s="7"/>
      <c r="M65" s="14">
        <v>34</v>
      </c>
      <c r="N65" s="15">
        <v>945.44</v>
      </c>
      <c r="O65" s="15">
        <v>148.43</v>
      </c>
      <c r="P65" s="18">
        <v>1093.8699999999999</v>
      </c>
    </row>
    <row r="66" spans="1:16" ht="24" x14ac:dyDescent="0.2">
      <c r="A66" s="16">
        <v>1774990491</v>
      </c>
      <c r="B66" s="17" t="s">
        <v>91</v>
      </c>
      <c r="C66" s="12" t="s">
        <v>22</v>
      </c>
      <c r="D66" s="13" t="s">
        <v>23</v>
      </c>
      <c r="E66" s="12" t="s">
        <v>90</v>
      </c>
      <c r="F66" s="13" t="s">
        <v>25</v>
      </c>
      <c r="G66" s="7"/>
      <c r="H66" s="7"/>
      <c r="I66" s="7"/>
      <c r="J66" s="7"/>
      <c r="K66" s="7"/>
      <c r="L66" s="7"/>
      <c r="M66" s="14">
        <v>43</v>
      </c>
      <c r="N66" s="15">
        <v>591.26</v>
      </c>
      <c r="O66" s="15">
        <v>63.23</v>
      </c>
      <c r="P66" s="15">
        <v>654.49</v>
      </c>
    </row>
    <row r="67" spans="1:16" x14ac:dyDescent="0.2">
      <c r="A67" s="16">
        <v>235500493</v>
      </c>
      <c r="B67" s="12" t="s">
        <v>90</v>
      </c>
      <c r="C67" s="12" t="s">
        <v>22</v>
      </c>
      <c r="D67" s="13" t="s">
        <v>23</v>
      </c>
      <c r="E67" s="12" t="s">
        <v>90</v>
      </c>
      <c r="F67" s="7"/>
      <c r="G67" s="7"/>
      <c r="H67" s="7"/>
      <c r="I67" s="7"/>
      <c r="J67" s="13" t="s">
        <v>25</v>
      </c>
      <c r="K67" s="7"/>
      <c r="L67" s="7"/>
      <c r="M67" s="14">
        <v>17</v>
      </c>
      <c r="N67" s="15">
        <v>364.62</v>
      </c>
      <c r="O67" s="15">
        <v>0</v>
      </c>
      <c r="P67" s="15">
        <v>364.62</v>
      </c>
    </row>
    <row r="68" spans="1:16" ht="24" x14ac:dyDescent="0.2">
      <c r="A68" s="40">
        <v>90001630491</v>
      </c>
      <c r="B68" s="17" t="s">
        <v>92</v>
      </c>
      <c r="C68" s="36" t="s">
        <v>22</v>
      </c>
      <c r="D68" s="37" t="s">
        <v>23</v>
      </c>
      <c r="E68" s="36" t="s">
        <v>90</v>
      </c>
      <c r="F68" s="37" t="s">
        <v>25</v>
      </c>
      <c r="G68" s="7"/>
      <c r="H68" s="7"/>
      <c r="I68" s="7"/>
      <c r="J68" s="7"/>
      <c r="K68" s="7"/>
      <c r="L68" s="7"/>
      <c r="M68" s="38">
        <v>5</v>
      </c>
      <c r="N68" s="39">
        <v>158.56</v>
      </c>
      <c r="O68" s="39">
        <v>7.35</v>
      </c>
      <c r="P68" s="39">
        <v>165.91</v>
      </c>
    </row>
    <row r="69" spans="1:16" ht="24" x14ac:dyDescent="0.2">
      <c r="A69" s="35">
        <v>1063750499</v>
      </c>
      <c r="B69" s="17" t="s">
        <v>93</v>
      </c>
      <c r="C69" s="36" t="s">
        <v>22</v>
      </c>
      <c r="D69" s="37" t="s">
        <v>23</v>
      </c>
      <c r="E69" s="36" t="s">
        <v>90</v>
      </c>
      <c r="F69" s="7"/>
      <c r="G69" s="37" t="s">
        <v>25</v>
      </c>
      <c r="H69" s="7"/>
      <c r="I69" s="7"/>
      <c r="J69" s="7"/>
      <c r="K69" s="7"/>
      <c r="L69" s="7"/>
      <c r="M69" s="38">
        <v>1</v>
      </c>
      <c r="N69" s="39">
        <v>59.66</v>
      </c>
      <c r="O69" s="39">
        <v>4.37</v>
      </c>
      <c r="P69" s="39">
        <v>64.03</v>
      </c>
    </row>
    <row r="70" spans="1:16" x14ac:dyDescent="0.2">
      <c r="A70" s="11">
        <v>80020840494</v>
      </c>
      <c r="B70" s="17" t="s">
        <v>94</v>
      </c>
      <c r="C70" s="12" t="s">
        <v>22</v>
      </c>
      <c r="D70" s="13" t="s">
        <v>23</v>
      </c>
      <c r="E70" s="12" t="s">
        <v>95</v>
      </c>
      <c r="F70" s="13" t="s">
        <v>25</v>
      </c>
      <c r="G70" s="7"/>
      <c r="H70" s="7"/>
      <c r="I70" s="7"/>
      <c r="J70" s="7"/>
      <c r="K70" s="7"/>
      <c r="L70" s="7"/>
      <c r="M70" s="14">
        <v>17</v>
      </c>
      <c r="N70" s="15">
        <v>232.25</v>
      </c>
      <c r="O70" s="15">
        <v>25</v>
      </c>
      <c r="P70" s="15">
        <v>257.25</v>
      </c>
    </row>
    <row r="71" spans="1:16" x14ac:dyDescent="0.2">
      <c r="A71" s="11">
        <v>80015700497</v>
      </c>
      <c r="B71" s="12" t="s">
        <v>95</v>
      </c>
      <c r="C71" s="12" t="s">
        <v>22</v>
      </c>
      <c r="D71" s="13" t="s">
        <v>23</v>
      </c>
      <c r="E71" s="12" t="s">
        <v>95</v>
      </c>
      <c r="F71" s="7"/>
      <c r="G71" s="7"/>
      <c r="H71" s="7"/>
      <c r="I71" s="7"/>
      <c r="J71" s="13" t="s">
        <v>25</v>
      </c>
      <c r="K71" s="7"/>
      <c r="L71" s="7"/>
      <c r="M71" s="14">
        <v>1</v>
      </c>
      <c r="N71" s="15">
        <v>48.82</v>
      </c>
      <c r="O71" s="15">
        <v>0</v>
      </c>
      <c r="P71" s="15">
        <v>48.82</v>
      </c>
    </row>
    <row r="72" spans="1:16" x14ac:dyDescent="0.2">
      <c r="A72" s="16">
        <v>218220499</v>
      </c>
      <c r="B72" s="12" t="s">
        <v>96</v>
      </c>
      <c r="C72" s="12" t="s">
        <v>22</v>
      </c>
      <c r="D72" s="13" t="s">
        <v>23</v>
      </c>
      <c r="E72" s="12" t="s">
        <v>96</v>
      </c>
      <c r="F72" s="7"/>
      <c r="G72" s="7"/>
      <c r="H72" s="7"/>
      <c r="I72" s="7"/>
      <c r="J72" s="13" t="s">
        <v>25</v>
      </c>
      <c r="K72" s="7"/>
      <c r="L72" s="7"/>
      <c r="M72" s="14">
        <v>87</v>
      </c>
      <c r="N72" s="18">
        <v>1602.51</v>
      </c>
      <c r="O72" s="15">
        <v>0</v>
      </c>
      <c r="P72" s="18">
        <v>1602.51</v>
      </c>
    </row>
    <row r="73" spans="1:16" ht="24" x14ac:dyDescent="0.2">
      <c r="A73" s="11">
        <v>90035460493</v>
      </c>
      <c r="B73" s="17" t="s">
        <v>97</v>
      </c>
      <c r="C73" s="12" t="s">
        <v>22</v>
      </c>
      <c r="D73" s="13" t="s">
        <v>23</v>
      </c>
      <c r="E73" s="12" t="s">
        <v>96</v>
      </c>
      <c r="F73" s="13" t="s">
        <v>25</v>
      </c>
      <c r="G73" s="7"/>
      <c r="H73" s="7"/>
      <c r="I73" s="7"/>
      <c r="J73" s="7"/>
      <c r="K73" s="7"/>
      <c r="L73" s="7"/>
      <c r="M73" s="14">
        <v>31</v>
      </c>
      <c r="N73" s="15">
        <v>672.66</v>
      </c>
      <c r="O73" s="15">
        <v>45.58</v>
      </c>
      <c r="P73" s="15">
        <v>718.24</v>
      </c>
    </row>
    <row r="74" spans="1:16" x14ac:dyDescent="0.2">
      <c r="A74" s="11">
        <v>90014240494</v>
      </c>
      <c r="B74" s="12" t="s">
        <v>98</v>
      </c>
      <c r="C74" s="12" t="s">
        <v>22</v>
      </c>
      <c r="D74" s="13" t="s">
        <v>23</v>
      </c>
      <c r="E74" s="12" t="s">
        <v>96</v>
      </c>
      <c r="F74" s="13" t="s">
        <v>25</v>
      </c>
      <c r="G74" s="7"/>
      <c r="H74" s="7"/>
      <c r="I74" s="7"/>
      <c r="J74" s="7"/>
      <c r="K74" s="7"/>
      <c r="L74" s="7"/>
      <c r="M74" s="14">
        <v>3</v>
      </c>
      <c r="N74" s="15">
        <v>73.42</v>
      </c>
      <c r="O74" s="15">
        <v>4.41</v>
      </c>
      <c r="P74" s="15">
        <v>77.83</v>
      </c>
    </row>
    <row r="75" spans="1:16" x14ac:dyDescent="0.2">
      <c r="A75" s="42"/>
      <c r="B75" s="43"/>
      <c r="C75" s="44"/>
      <c r="D75" s="45"/>
      <c r="E75" s="44"/>
      <c r="F75" s="46"/>
      <c r="G75" s="45"/>
      <c r="H75" s="46"/>
      <c r="I75" s="46"/>
      <c r="J75" s="46"/>
      <c r="K75" s="46"/>
      <c r="L75" s="46"/>
      <c r="M75" s="47"/>
      <c r="N75" s="48"/>
      <c r="O75" s="48"/>
      <c r="P75" s="48"/>
    </row>
    <row r="76" spans="1:16" s="55" customFormat="1" x14ac:dyDescent="0.2">
      <c r="A76" s="49"/>
      <c r="B76" s="50"/>
      <c r="C76" s="51"/>
      <c r="D76" s="52"/>
      <c r="E76" s="51"/>
      <c r="F76" s="53"/>
      <c r="G76" s="52"/>
      <c r="H76" s="53"/>
      <c r="I76" s="53"/>
      <c r="J76" s="53"/>
      <c r="K76" s="53"/>
      <c r="L76" s="53"/>
      <c r="M76" s="54"/>
      <c r="N76" s="54">
        <f>SUM(N2:N75)</f>
        <v>117903.04999999996</v>
      </c>
      <c r="O76" s="54">
        <f t="shared" ref="O76:P76" si="0">SUM(O2:O75)</f>
        <v>7695.79</v>
      </c>
      <c r="P76" s="54">
        <f t="shared" si="0"/>
        <v>125598.83999999997</v>
      </c>
    </row>
    <row r="78" spans="1:16" ht="60" customHeight="1" x14ac:dyDescent="0.2">
      <c r="A78" s="1" t="s">
        <v>0</v>
      </c>
      <c r="B78" s="1" t="s">
        <v>1</v>
      </c>
      <c r="C78" s="1" t="s">
        <v>2</v>
      </c>
      <c r="D78" s="1" t="s">
        <v>3</v>
      </c>
      <c r="E78" s="1" t="s">
        <v>4</v>
      </c>
      <c r="F78" s="2" t="s">
        <v>5</v>
      </c>
      <c r="G78" s="2" t="s">
        <v>6</v>
      </c>
      <c r="H78" s="2" t="s">
        <v>7</v>
      </c>
      <c r="I78" s="2" t="s">
        <v>8</v>
      </c>
      <c r="J78" s="2" t="s">
        <v>9</v>
      </c>
      <c r="K78" s="2" t="s">
        <v>10</v>
      </c>
      <c r="L78" s="2" t="s">
        <v>11</v>
      </c>
      <c r="M78" s="1" t="s">
        <v>12</v>
      </c>
      <c r="N78" s="2" t="s">
        <v>13</v>
      </c>
      <c r="O78" s="2" t="s">
        <v>14</v>
      </c>
      <c r="P78" s="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Migli</dc:creator>
  <cp:lastModifiedBy>Marco Migli</cp:lastModifiedBy>
  <dcterms:created xsi:type="dcterms:W3CDTF">2020-04-22T18:00:36Z</dcterms:created>
  <dcterms:modified xsi:type="dcterms:W3CDTF">2020-04-22T18:00:59Z</dcterms:modified>
</cp:coreProperties>
</file>